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6\MARTIE 2026\"/>
    </mc:Choice>
  </mc:AlternateContent>
  <xr:revisionPtr revIDLastSave="0" documentId="13_ncr:1_{F4B68CF0-B522-4568-B073-AE38797F8659}" xr6:coauthVersionLast="47" xr6:coauthVersionMax="47" xr10:uidLastSave="{00000000-0000-0000-0000-000000000000}"/>
  <bookViews>
    <workbookView xWindow="-120" yWindow="-120" windowWidth="29040" windowHeight="15990" activeTab="2" xr2:uid="{31CF95A3-3A91-409B-B79B-9E83F08D5D91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" i="3" l="1"/>
  <c r="C10" i="2"/>
  <c r="C373" i="1"/>
  <c r="C355" i="1"/>
  <c r="C10" i="1"/>
  <c r="C374" i="1" l="1"/>
</calcChain>
</file>

<file path=xl/sharedStrings.xml><?xml version="1.0" encoding="utf-8"?>
<sst xmlns="http://schemas.openxmlformats.org/spreadsheetml/2006/main" count="1171" uniqueCount="468">
  <si>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</si>
  <si>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</si>
  <si>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</si>
  <si>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</si>
  <si>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</si>
  <si>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</si>
  <si>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</si>
  <si>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</si>
  <si>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</si>
  <si>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</si>
  <si>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</si>
  <si>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</si>
  <si>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</si>
  <si>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</si>
  <si>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</si>
  <si>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SIMBAC SA</t>
  </si>
  <si>
    <t>BETON</t>
  </si>
  <si>
    <t>AUTONET IMPORT SRL</t>
  </si>
  <si>
    <t>DRUMURI ORASENESTI SA</t>
  </si>
  <si>
    <t>VICTOR SRL</t>
  </si>
  <si>
    <t>SELGROS CASH&amp;CARRY SRL</t>
  </si>
  <si>
    <t>MOISI SERV SRL</t>
  </si>
  <si>
    <t>REIFEN TRADE SRL</t>
  </si>
  <si>
    <t>ARABESQUE SRL</t>
  </si>
  <si>
    <t>TERMOFICARE ORADEA SA</t>
  </si>
  <si>
    <t>INSTAL CASA SRL</t>
  </si>
  <si>
    <t>GREAT PROTECTION SRL</t>
  </si>
  <si>
    <t>ADMINISTRATIA NATIONALA APELE ROMANE</t>
  </si>
  <si>
    <t>KICO MIX SRL</t>
  </si>
  <si>
    <t>ADMINISTRATIA NATIONALA DE METEOROLOGIE</t>
  </si>
  <si>
    <t>DISTRIGAZ VEST SA</t>
  </si>
  <si>
    <t>INDACO SYSTEM SRL</t>
  </si>
  <si>
    <t>POSTA ROMANA SA</t>
  </si>
  <si>
    <t>FAN COURIER EXPRESS SRL</t>
  </si>
  <si>
    <t>MATERIALE</t>
  </si>
  <si>
    <t>INET CORPORATION ANALYTICS SRL</t>
  </si>
  <si>
    <t>PAYPOINT SERVICES SRL</t>
  </si>
  <si>
    <t>COMISION INCASARE FACTURI</t>
  </si>
  <si>
    <t>PFA SANDOR NICOLAE</t>
  </si>
  <si>
    <t>WINTER COM SRL</t>
  </si>
  <si>
    <t>SZABO SANDOR ISTVAN I.I.</t>
  </si>
  <si>
    <t>RED DOWNSTREAM OPERATIONS SRL</t>
  </si>
  <si>
    <t>SAMARA CLEAN SRL</t>
  </si>
  <si>
    <t>GUARDIA SECURITY SYSTEM SRL</t>
  </si>
  <si>
    <t>MOISI SERV COM</t>
  </si>
  <si>
    <t>LAPTE SSM</t>
  </si>
  <si>
    <t>ROMPETROL DOWNSTREAM SRL</t>
  </si>
  <si>
    <t>VODAFONE ROMANIA SA</t>
  </si>
  <si>
    <t>RER VEST SA</t>
  </si>
  <si>
    <t>BANCA TRANSILVANIA SA</t>
  </si>
  <si>
    <t>INFORM MEDIA PRESS SRL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</si>
  <si>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</si>
  <si>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</si>
  <si>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</si>
  <si>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</si>
  <si>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</si>
  <si>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</si>
  <si>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</si>
  <si>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</si>
  <si>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</si>
  <si>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</si>
  <si>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</si>
  <si>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</si>
  <si>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</si>
  <si>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</si>
  <si>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</si>
  <si>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</si>
  <si>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</si>
  <si>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</si>
  <si>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</si>
  <si>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</si>
  <si>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</si>
  <si>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</si>
  <si>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ROMANIA</t>
  </si>
  <si>
    <t>ARA</t>
  </si>
  <si>
    <t>INTERES SERVICIU</t>
  </si>
  <si>
    <t>AUTO</t>
  </si>
  <si>
    <t>FLUID GROUP HAGEN SRL</t>
  </si>
  <si>
    <t>BN BUSINESS SRL</t>
  </si>
  <si>
    <t>PLUXEE ROMANIA SRL</t>
  </si>
  <si>
    <t>PIPELIFE ROMANIA SRL</t>
  </si>
  <si>
    <t>MUFA</t>
  </si>
  <si>
    <t>GPV ROMANIA PRODCOM SERV SRL</t>
  </si>
  <si>
    <t>AROBS ETOLL SOLUTIONS SRL</t>
  </si>
  <si>
    <t>ELBAMA PROTECTION SRL</t>
  </si>
  <si>
    <t>AVE ROMANIA SRL</t>
  </si>
  <si>
    <t>GETICA 95 COM SRL</t>
  </si>
  <si>
    <t>SERVICII CURIERAT</t>
  </si>
  <si>
    <t>MOBILE DISTRIBUTION SRL</t>
  </si>
  <si>
    <t>ECOLOGIC  PREST  BIHOR</t>
  </si>
  <si>
    <t>ASISTENTA  TEHNICA</t>
  </si>
  <si>
    <t>ELBAMA PROTECTION</t>
  </si>
  <si>
    <t>AKSD ROMANIA SRL</t>
  </si>
  <si>
    <t>DIGI ROMANIA SA</t>
  </si>
  <si>
    <t>CH GOSPODARESTI</t>
  </si>
  <si>
    <t>TOTAL cheltuieli cu deplasarile</t>
  </si>
  <si>
    <t>GEORGIA GRUP MIHAI SRL</t>
  </si>
  <si>
    <t>CEFAIN CONSTRUCT SRL</t>
  </si>
  <si>
    <t>SENSITRON SRL</t>
  </si>
  <si>
    <t>BIHOR MEDIA SRL</t>
  </si>
  <si>
    <t>TRANSGEX SA ORADEA</t>
  </si>
  <si>
    <t>FILTRU  AER,ULEI</t>
  </si>
  <si>
    <t>MANDELIC SRL</t>
  </si>
  <si>
    <t>PRODUSE PT LABORATOR</t>
  </si>
  <si>
    <t>THE STORE TRANSILVANIA</t>
  </si>
  <si>
    <t>BEC</t>
  </si>
  <si>
    <t>ROMEPURCO</t>
  </si>
  <si>
    <t>GRUNDFOS POMPE ROMANIA SRL</t>
  </si>
  <si>
    <t>NOVA POWER &amp; GAS SRL</t>
  </si>
  <si>
    <t>GAZE  NATURALE</t>
  </si>
  <si>
    <t>ENTERPRISE BUSINESS SYSTEMS</t>
  </si>
  <si>
    <t>NISIP,BALAST</t>
  </si>
  <si>
    <t>RECHIZITE</t>
  </si>
  <si>
    <t>OTL</t>
  </si>
  <si>
    <t>ITP</t>
  </si>
  <si>
    <t>COLIER</t>
  </si>
  <si>
    <t>FAIR COM AGENTI SRL</t>
  </si>
  <si>
    <t>GODMAN SRL</t>
  </si>
  <si>
    <t>P.R.A.T. IMPEX SRL</t>
  </si>
  <si>
    <t>BAZA  CAMIN</t>
  </si>
  <si>
    <t>MUNICIPIU ORADEA</t>
  </si>
  <si>
    <t>FILTRU  ULEI,AER</t>
  </si>
  <si>
    <t>SET  STERGATOR</t>
  </si>
  <si>
    <t>ENERGIE  TERMICA</t>
  </si>
  <si>
    <t>CAMIOANE SRL</t>
  </si>
  <si>
    <t>CHELT PROTOCOL</t>
  </si>
  <si>
    <t>CONDUCERE</t>
  </si>
  <si>
    <t>CHELT GOSPODARESTI</t>
  </si>
  <si>
    <t>APA</t>
  </si>
  <si>
    <t>FILTRU  COMBUSTIBIL</t>
  </si>
  <si>
    <t>ACHIM G ELENA</t>
  </si>
  <si>
    <t>SCHRACK TECHNIK SRL</t>
  </si>
  <si>
    <t>COMUNA TINCA</t>
  </si>
  <si>
    <t>FLUID CONSULTING SRL</t>
  </si>
  <si>
    <t>DAIKOKUTEN SRL</t>
  </si>
  <si>
    <t>PANAGROTEH SERVICE SRL</t>
  </si>
  <si>
    <t>PFA SZABO C.CSABA KALMAN</t>
  </si>
  <si>
    <t>ADM CONT</t>
  </si>
  <si>
    <t>ANUNTURI</t>
  </si>
  <si>
    <t>REP TEHNICA DE CALCUL</t>
  </si>
  <si>
    <t>BENZINA,MOTORINA</t>
  </si>
  <si>
    <t>CORESPONDENTA</t>
  </si>
  <si>
    <t>INTERSTING SRL</t>
  </si>
  <si>
    <t>KONTEX SRL</t>
  </si>
  <si>
    <t>LILROM GAS BAVARIA SRL</t>
  </si>
  <si>
    <t>ECHIPAMENTE DE LUCRU</t>
  </si>
  <si>
    <t>FILTRU  AER</t>
  </si>
  <si>
    <t>COTA FIXA</t>
  </si>
  <si>
    <t>QM SOFTWARE SRL</t>
  </si>
  <si>
    <t>RULMENT</t>
  </si>
  <si>
    <t>FILTRE</t>
  </si>
  <si>
    <t>PIESE AUTO</t>
  </si>
  <si>
    <t>LAMPA  SPATE</t>
  </si>
  <si>
    <t>SERV COLECTARE DESEURI PERICULOASE</t>
  </si>
  <si>
    <t>REFACT  VIGNETA</t>
  </si>
  <si>
    <t>TEGADO  VEST</t>
  </si>
  <si>
    <t>REPARATIE FURTUN</t>
  </si>
  <si>
    <t>CHEFS SRL</t>
  </si>
  <si>
    <t>CASIER  TOTAL</t>
  </si>
  <si>
    <t>ROVINIETA</t>
  </si>
  <si>
    <t>BALAST</t>
  </si>
  <si>
    <t>SOC PROF NOTARIALA PANA FLORIN</t>
  </si>
  <si>
    <t>ONORARIU NOTARIAL</t>
  </si>
  <si>
    <t>ANTREP REP.SI LUCRARI ARL CJ</t>
  </si>
  <si>
    <t>12.03.2026</t>
  </si>
  <si>
    <t>25.03.2026</t>
  </si>
  <si>
    <t>Situatia plăților  efectuate prin banca în luna Martie 2026</t>
  </si>
  <si>
    <t>26-Mar-26</t>
  </si>
  <si>
    <t>APA TINCA SI OLCEA LUNA FEBR 2026</t>
  </si>
  <si>
    <t>02-Mar-26</t>
  </si>
  <si>
    <t>03-Mar-26</t>
  </si>
  <si>
    <t>INLOCUIRE CARD</t>
  </si>
  <si>
    <t>ANRSC</t>
  </si>
  <si>
    <t>TARIF ACORDARE LICENTA</t>
  </si>
  <si>
    <t>TOP STAR 2000 SRL</t>
  </si>
  <si>
    <t>CHELT DELEGATIE</t>
  </si>
  <si>
    <t>REBKO BUILDING SRL</t>
  </si>
  <si>
    <t>AMENAJARE CLADIRE BIROURI TRAANSPORT</t>
  </si>
  <si>
    <t>04-Mar-26</t>
  </si>
  <si>
    <t>09-Mar-26</t>
  </si>
  <si>
    <t>VERIF METROLOGICA CONTOARE</t>
  </si>
  <si>
    <t>ASISTENTA  METEOROLOGICA</t>
  </si>
  <si>
    <t>SOLUTIE CURATAT</t>
  </si>
  <si>
    <t>FRATII OPREAN COM SRL</t>
  </si>
  <si>
    <t>SURUB,PIULITA SAIBA</t>
  </si>
  <si>
    <t>EE TEST SA</t>
  </si>
  <si>
    <t>CONT  POSEYEDON</t>
  </si>
  <si>
    <t>CUTIE,MUFA</t>
  </si>
  <si>
    <t>MUFA,GARNITURA</t>
  </si>
  <si>
    <t>APA BRUTA IANUARIE 2026</t>
  </si>
  <si>
    <t>ANALIZA APA ,AGLOM UMANE</t>
  </si>
  <si>
    <t>COTA FIXA OP EC IANUARIE 2026</t>
  </si>
  <si>
    <t>MASURATORI DEBITE IANUARIE 2026</t>
  </si>
  <si>
    <t>MONITORIZARE SI INTERVENTIE FEBR.2026</t>
  </si>
  <si>
    <t>SERVICII DE PAZA FEBRUARIE 2026</t>
  </si>
  <si>
    <t>LUBRIND SRL</t>
  </si>
  <si>
    <t xml:space="preserve">SOLUTIE PARBRIZ  </t>
  </si>
  <si>
    <t>COLECTARE SI TRANSPORT DESEU SEAU</t>
  </si>
  <si>
    <t>COLECTARE SI TRANSP DESEU SEDIU</t>
  </si>
  <si>
    <t>ZIMOVET SRL</t>
  </si>
  <si>
    <t>ROUNDUP</t>
  </si>
  <si>
    <t>10-Mar-26</t>
  </si>
  <si>
    <t>COMISION</t>
  </si>
  <si>
    <t>11-Mar-26</t>
  </si>
  <si>
    <t>LGC STANDARDS</t>
  </si>
  <si>
    <t>TESTE LABORATOR</t>
  </si>
  <si>
    <t>LINERGY SRL</t>
  </si>
  <si>
    <t>LUCRARI PIETRUIRE STRAZI</t>
  </si>
  <si>
    <t>12-Mar-26</t>
  </si>
  <si>
    <t>BALAST, NISIP</t>
  </si>
  <si>
    <t>CILINDRU,BROASCA, GARNITURA</t>
  </si>
  <si>
    <t>PRELUNGITOR</t>
  </si>
  <si>
    <t>BATERII,SIGURANTE  AUTOMATE</t>
  </si>
  <si>
    <t>TARNACOP,LOPATA,HARLET</t>
  </si>
  <si>
    <t>CIOCAN  LACATUSERIE</t>
  </si>
  <si>
    <t>SET CHEI</t>
  </si>
  <si>
    <t>ULEI,SAIBA, SURUB,SPIRT, BANDA</t>
  </si>
  <si>
    <t>SILICON ROSU</t>
  </si>
  <si>
    <t>ACUMULATOR,SERV UMEDE</t>
  </si>
  <si>
    <t>DETERGENT,MOP,MATURA</t>
  </si>
  <si>
    <t>BATERII,CREIOANE,PIX</t>
  </si>
  <si>
    <t>RALUCA COM SRL</t>
  </si>
  <si>
    <t>FINET</t>
  </si>
  <si>
    <t>CHALLENGE COM SRL</t>
  </si>
  <si>
    <t>CLEME, CABLU, TUB, SINA</t>
  </si>
  <si>
    <t>MASURATORI DEBITE LUNA FEBRUARIE 2026</t>
  </si>
  <si>
    <t>LAPTE</t>
  </si>
  <si>
    <t>LAPTE CONSUM- ANTIDOT</t>
  </si>
  <si>
    <t>APROMET SRL</t>
  </si>
  <si>
    <t>TEAVA, TABLA</t>
  </si>
  <si>
    <t>PACHET  ACTUALIZARI  PROGRAM  LEGISLATIV</t>
  </si>
  <si>
    <t>SPITALUL CLINIC CF ORADEA</t>
  </si>
  <si>
    <t>ANALIZE MEDICALE</t>
  </si>
  <si>
    <t>SERVICE CASA SRL</t>
  </si>
  <si>
    <t>EUROLEVICOM SRL</t>
  </si>
  <si>
    <t>ANVELOPE</t>
  </si>
  <si>
    <t>DIRECTIA DE SANATATE PUBLICA A JUD.BIHOR</t>
  </si>
  <si>
    <t>ANALIZE DE LABORATOR</t>
  </si>
  <si>
    <t>PYRO-STOP SRL</t>
  </si>
  <si>
    <t>SERVICII MONITORIZARE SISTEM ANTIEFRACTIE</t>
  </si>
  <si>
    <t>AL-CO PREST SRL</t>
  </si>
  <si>
    <t>DETERGENT</t>
  </si>
  <si>
    <t>CUREA</t>
  </si>
  <si>
    <t>FILTRU  HIDRAULIC</t>
  </si>
  <si>
    <t>TRANS POP SRL</t>
  </si>
  <si>
    <t>SERV INTRET, REP CAROSERII</t>
  </si>
  <si>
    <t>LICHID  LIPIT  PLICURI</t>
  </si>
  <si>
    <t>SERV DIAGNOSTICARE, MENTENANTA PT APARATE DE IMPLICUIT</t>
  </si>
  <si>
    <t>BRD GROUPE SOCIETE GENERALE SA</t>
  </si>
  <si>
    <t>COLECTARE SI TRANSPORT DESEU</t>
  </si>
  <si>
    <t>ARCAFIN SRL</t>
  </si>
  <si>
    <t>BANDA  TEFLON,COLIER</t>
  </si>
  <si>
    <t>DRUMURI BIHOR SA</t>
  </si>
  <si>
    <t>LUCRARI  PLOMBARE  SISTEM  RUTIER ORADEA</t>
  </si>
  <si>
    <t>MONTARE,DEMONTARE ROATA</t>
  </si>
  <si>
    <t>SERV DE REP SI VULCANIZARE ANVELOPE</t>
  </si>
  <si>
    <t>VOPSEA  LAVABILA,PIGMENT</t>
  </si>
  <si>
    <t>BANDA  IZOLATOARE,PENSULA, VOPSEA,CIMENT</t>
  </si>
  <si>
    <t>ROLA,TRAFALET,VOPSEA</t>
  </si>
  <si>
    <t>VOPSEA  LAVABILA  EXT,PIGMENT</t>
  </si>
  <si>
    <t>GIRDAN MARIUS FLORIN</t>
  </si>
  <si>
    <t xml:space="preserve">CHELT  EXECUT </t>
  </si>
  <si>
    <t xml:space="preserve">CHELT  EXECUTARE  </t>
  </si>
  <si>
    <t>SANTAL COMEXIM SRL</t>
  </si>
  <si>
    <t>SERV DE INTRETINERE  REVIZII LA ST DE RIDICAT</t>
  </si>
  <si>
    <t>INSCRIPTIONAT,LEGAT DOCUMENTE</t>
  </si>
  <si>
    <t>MANUSI  PROTECTIE</t>
  </si>
  <si>
    <t>MANUSI  DIPEX</t>
  </si>
  <si>
    <t>REP TEHINCA DE CALCUL</t>
  </si>
  <si>
    <t>ABONAMENT TR DESEU</t>
  </si>
  <si>
    <t>CLORURA FERICA</t>
  </si>
  <si>
    <t>INSTITUTUL NATIONAL DE CERCETARE DEZVOLTARE</t>
  </si>
  <si>
    <t>RAPOARTE  DE INTERPRETARE A ANALIZELOR</t>
  </si>
  <si>
    <t>FERALI AUTO SRL</t>
  </si>
  <si>
    <t>REP  CIOBITURI  PARBRIZ</t>
  </si>
  <si>
    <t>CONCESIUNI SI CHIRII LUNA FEBRUARIE 2026</t>
  </si>
  <si>
    <t>CHIRII SI CONCESIUNI DIF</t>
  </si>
  <si>
    <t>SERVICII DE DATE SPAU TINCA,OLCEA,UCURIS</t>
  </si>
  <si>
    <t>SERV DE TRANSMITERE DATE SCADA</t>
  </si>
  <si>
    <t>BAZA  CAMIN,COND  PP</t>
  </si>
  <si>
    <t>FREZA</t>
  </si>
  <si>
    <t>COMISIOANE INCASARE FACTURI</t>
  </si>
  <si>
    <t>KIT  ETANSARE  MECANICA</t>
  </si>
  <si>
    <t>TEAVA,MUFA,COLIER</t>
  </si>
  <si>
    <t>COLIER,MUFA,TEAVA</t>
  </si>
  <si>
    <t>CAPAC  FONTA  315  40T  CU  TUB TELESCOP</t>
  </si>
  <si>
    <t>CAPAC  PP PATRAT</t>
  </si>
  <si>
    <t>NIBURU SERVICE SRL</t>
  </si>
  <si>
    <t>VERIFICARE   CASA DE MARCAT</t>
  </si>
  <si>
    <t>RADAX SRL</t>
  </si>
  <si>
    <t>RULMENTI</t>
  </si>
  <si>
    <t>MUFA,TEAVA,COT</t>
  </si>
  <si>
    <t>TIJA  ROBINET</t>
  </si>
  <si>
    <t>TEAVA,DOP,RED</t>
  </si>
  <si>
    <t>SFERA,ROBINET</t>
  </si>
  <si>
    <t>DOP  PVC</t>
  </si>
  <si>
    <t>DOP  ELECTROFUZIUNE</t>
  </si>
  <si>
    <t>GIMAR MICROTECH SRL</t>
  </si>
  <si>
    <t>CARTUS  COLOR  CERNEALA</t>
  </si>
  <si>
    <t>ADVANCETECH SRL</t>
  </si>
  <si>
    <t>MOUSE. MOUSEPAD</t>
  </si>
  <si>
    <t>UPS</t>
  </si>
  <si>
    <t>SELMASTER VEST SRL</t>
  </si>
  <si>
    <t>GRINZI,CHERESTEA</t>
  </si>
  <si>
    <t>SERV. ASIG A FUNCTIEI DE TERT DESEMNAT</t>
  </si>
  <si>
    <t>SERV ASIS PROTECTIA DATELOR</t>
  </si>
  <si>
    <t>TEHNO TRAFIC SRL</t>
  </si>
  <si>
    <t>OCTAGON, DISC, TRIUNGHI,DREPTUNGHI</t>
  </si>
  <si>
    <t>SERV DE ADM SITE WEB CONTUL MEU</t>
  </si>
  <si>
    <t>PRESTARI SERVICII PAZA LUNA FEBRUARIE 2026</t>
  </si>
  <si>
    <t>MONITORIZARE SI INTERVENTII LUNA FEBRUARIE 2026</t>
  </si>
  <si>
    <t>ACETILENA,OXIGEN</t>
  </si>
  <si>
    <t>RTC PROFFICE EXPERIENCE SA</t>
  </si>
  <si>
    <t>DETERGENT  PROFESIONAL,DET GEAM, SERVETELE  UMEDE</t>
  </si>
  <si>
    <t>UNITATE  CILINDRU</t>
  </si>
  <si>
    <t>TONERE</t>
  </si>
  <si>
    <t>VALTEC TRADING SRL</t>
  </si>
  <si>
    <t>HARTIE  PLOTER</t>
  </si>
  <si>
    <t>TONER</t>
  </si>
  <si>
    <t>COMUTATOR</t>
  </si>
  <si>
    <t>BROASCA USA</t>
  </si>
  <si>
    <t>MOTORAS INCHIDERE</t>
  </si>
  <si>
    <t>STOP SPATE</t>
  </si>
  <si>
    <t>BUCSA</t>
  </si>
  <si>
    <t>OPRITOR  USA</t>
  </si>
  <si>
    <t>FILTRU  ULEI</t>
  </si>
  <si>
    <t>ILUMINARE NUMAR DE CIRCULATIE</t>
  </si>
  <si>
    <t>SOLUTIE  CURATAT  FRANA</t>
  </si>
  <si>
    <t>BUTON  COMANDA</t>
  </si>
  <si>
    <t>ELEMENT  FILTRANT  USCATOR  AER</t>
  </si>
  <si>
    <t>SENZOR  TEMP LICHID  RACIRE</t>
  </si>
  <si>
    <t>LEVIER</t>
  </si>
  <si>
    <t>BUTON  COMANDA  GEAM</t>
  </si>
  <si>
    <t>CUREA,FILTRU, DILUANT</t>
  </si>
  <si>
    <t>BROASCA  USA  SPATE</t>
  </si>
  <si>
    <t>SUPAPA  EGR</t>
  </si>
  <si>
    <t>POMPA</t>
  </si>
  <si>
    <t>PRESA</t>
  </si>
  <si>
    <t>ELEMENT FILTRANT  USCATOR  AER</t>
  </si>
  <si>
    <t>CUREA  TRANSMISIE</t>
  </si>
  <si>
    <t>FILTRU  AER,ULEI,COMBUSTIBIL</t>
  </si>
  <si>
    <t>BUTUC  USA  DR  LATERAL  CU  CHEIE</t>
  </si>
  <si>
    <t>KIT  SIGURANTA</t>
  </si>
  <si>
    <t>FILTRE, BEC</t>
  </si>
  <si>
    <t>FILTRE,ALTERNATOR</t>
  </si>
  <si>
    <t>BORNE  PT BAT AUTO</t>
  </si>
  <si>
    <t>SET  REPARATIE  PIVOT</t>
  </si>
  <si>
    <t>BIELETA</t>
  </si>
  <si>
    <t>SET  RULMENT</t>
  </si>
  <si>
    <t>BUCSA,BORNE,BIELETA</t>
  </si>
  <si>
    <t>FILTRU,PLACUTE, FLANSA, AMORTIZOR</t>
  </si>
  <si>
    <t>BROASCA  USA</t>
  </si>
  <si>
    <t>SOUTIE  DE CURATAT</t>
  </si>
  <si>
    <t>ULEI</t>
  </si>
  <si>
    <t>SET  SURUBELNITE</t>
  </si>
  <si>
    <t>ADBLUE</t>
  </si>
  <si>
    <t>FILTRU  AER ,ULEI</t>
  </si>
  <si>
    <t>FILTRU  POLEN ,ULEI</t>
  </si>
  <si>
    <t>SERVICII CURATENIE FEBRUARIE</t>
  </si>
  <si>
    <t>NORMANDIA SAFETY</t>
  </si>
  <si>
    <t>PLICURI</t>
  </si>
  <si>
    <t>DICROMAT  DE  POTASIU</t>
  </si>
  <si>
    <t>ABONAMENT ROBOT SERVICII CLIENTI</t>
  </si>
  <si>
    <t>TECHNO PRO SRL</t>
  </si>
  <si>
    <t>DISC DIAMANTAT</t>
  </si>
  <si>
    <t>SCULEPRIME SRL</t>
  </si>
  <si>
    <t>POLIZOR,CUTIE  TRANSPORT</t>
  </si>
  <si>
    <t>SERV DE INTRET, REP UTILAJE DE CONSTRUCTII</t>
  </si>
  <si>
    <t>SERVICII DEPOZITARE DESEU</t>
  </si>
  <si>
    <t>THERMOINST SHOP</t>
  </si>
  <si>
    <t>SET  ARZATOR  GAZ</t>
  </si>
  <si>
    <t>TRITON</t>
  </si>
  <si>
    <t>SET  8  CHEI  TUBULARE</t>
  </si>
  <si>
    <t>AUTOFLEX</t>
  </si>
  <si>
    <t>DISPOZITIV INSERTIAL CU OCHET PT BH82 CAO</t>
  </si>
  <si>
    <t>16-Mar-26</t>
  </si>
  <si>
    <t>DISTRIGAZ  VEST  CONSTRUCTII</t>
  </si>
  <si>
    <t>REVIZIE INSTALATIE GAZ</t>
  </si>
  <si>
    <t>17-Mar-26</t>
  </si>
  <si>
    <t>21-Mar-26</t>
  </si>
  <si>
    <t>CHELTUIELI ORGANIZARE CONFERINTA DE PRESA</t>
  </si>
  <si>
    <t>23-Mar-26</t>
  </si>
  <si>
    <t>SERVICII TRANSPORT NUMERAR</t>
  </si>
  <si>
    <t>24-Mar-26</t>
  </si>
  <si>
    <t>EN ELECTRICA FEBRUARIE 2026</t>
  </si>
  <si>
    <t>25-Mar-26</t>
  </si>
  <si>
    <t>AGLOMERARI UMANE FEBRUARIE</t>
  </si>
  <si>
    <t>AGLOMERARI UMANE IANUARIE</t>
  </si>
  <si>
    <t>DISTRIBUTIE ENERGIE ELECTRICA</t>
  </si>
  <si>
    <t>CL02-TARIF EMITERE ATR - CEREREA 6020260202928-SPA</t>
  </si>
  <si>
    <t>CL02-TARIF EMITERE ATR - CEREREA 6020260202931-SPA</t>
  </si>
  <si>
    <t>CL02-TARIF EMITERE ATR - CEREREA 6020260202936-SPA</t>
  </si>
  <si>
    <t>TARIF RACORDARE PENTRU BPM+MONTAJ-CL07-REZERVOARE</t>
  </si>
  <si>
    <t>INTERNET,CABLU TV</t>
  </si>
  <si>
    <t>SERVICII TELEFONIE</t>
  </si>
  <si>
    <t>ABONAM, ECHIPAMENTE</t>
  </si>
  <si>
    <t>REEVALUARE  IMOBILIZARI</t>
  </si>
  <si>
    <t>MENTENANTA IAN, FEBR</t>
  </si>
  <si>
    <t>EMSAR SRL</t>
  </si>
  <si>
    <t>PIPETA</t>
  </si>
  <si>
    <t>SERV MEDICALE SOLICITATE IN LABORATOR</t>
  </si>
  <si>
    <t>MONITORIZARE, SERVICE</t>
  </si>
  <si>
    <t>CHELT  EXECUT  PART  DOS  EX NR  4267/2024</t>
  </si>
  <si>
    <t>CHELT  DOS  EXECUT</t>
  </si>
  <si>
    <t>SELFI COM SRL</t>
  </si>
  <si>
    <t>REGULATOR</t>
  </si>
  <si>
    <t>REBOBINAT SI  REP MOTOR  ELECTRIC</t>
  </si>
  <si>
    <t>INTRETINERE ACVARIU</t>
  </si>
  <si>
    <t>IGNA CONSTRUCT SRL</t>
  </si>
  <si>
    <t>RELOCARE RETEA DE TERMOFICARE SOVATA</t>
  </si>
  <si>
    <t>AER START SRL</t>
  </si>
  <si>
    <t>SERVICII AER  CONDITIONAT</t>
  </si>
  <si>
    <t>MASURATORI DEBITE</t>
  </si>
  <si>
    <t>COTA FIXA OP EC.FEBRUARIE 2026</t>
  </si>
  <si>
    <t>APA BRUTA FEBRUARIE 2026</t>
  </si>
  <si>
    <t>APA GEOTERMALA FEBR.2026</t>
  </si>
  <si>
    <t>ENERGIE ELECTRICA ORADEA</t>
  </si>
  <si>
    <t>SERV  SPALATORIE</t>
  </si>
  <si>
    <t>REPARATIE UTILAJ</t>
  </si>
  <si>
    <t>SERVICII INTRETINERE  SPATII  VERZI</t>
  </si>
  <si>
    <t>MOGATECH  ENERGY  SRL</t>
  </si>
  <si>
    <t>LUCRARI  MONTAJ RELOCARE MACARA</t>
  </si>
  <si>
    <t>REPARARE FURTUN</t>
  </si>
  <si>
    <t>SAFETECH INNOVATIONS SA</t>
  </si>
  <si>
    <t>SERV EV DE SECURITATE</t>
  </si>
  <si>
    <t>NETENERG SERVICES SRL</t>
  </si>
  <si>
    <t>SERVICII INLOCUIRE PLS LA ST DE EPURARE CF DEVIZ N</t>
  </si>
  <si>
    <t>APA MADARAS LUNA FEBRUARIE 2026</t>
  </si>
  <si>
    <t>VERIFICAT STINGATOARE</t>
  </si>
  <si>
    <t>CUTIE  METALICA</t>
  </si>
  <si>
    <t>CONCESIUNI SI CHIRII LUNA MARTIE 2026</t>
  </si>
  <si>
    <t>MUFA COMPRESIUNE DN 25</t>
  </si>
  <si>
    <t>PLUTITOR VR3 10M</t>
  </si>
  <si>
    <t>ENERGIE ELECTRICA LUNA FEBRUARIE 2026</t>
  </si>
  <si>
    <t>27-Mar-26</t>
  </si>
  <si>
    <t>STOKKERHOTEL SRL</t>
  </si>
  <si>
    <t>DEZMEMBRARI RADA SRL</t>
  </si>
  <si>
    <t>MOTOR  LOGAN</t>
  </si>
  <si>
    <t>30-Mar-26</t>
  </si>
  <si>
    <t>TAXA  AVIZ  LUCRARI  AVARIE</t>
  </si>
  <si>
    <t>VIGNETA</t>
  </si>
  <si>
    <t>UNIVERSITATEA ORADEA</t>
  </si>
  <si>
    <t>SUPRAVEGHERE ARHEOLOGICA SAGUNA</t>
  </si>
  <si>
    <t>IULSIM CONSTRUCT SRL</t>
  </si>
  <si>
    <t>LUCRARI  EXECUT  INLOCUIRE RETEA DE APA, CANAL MENAJER</t>
  </si>
  <si>
    <t>INLOC RET CANAL MEN PLUV AVERESCU</t>
  </si>
  <si>
    <t>LUCRARI  EXECUT CF CTR AVERESCU,M VITEAZUL</t>
  </si>
  <si>
    <t>ELESAL SRL</t>
  </si>
  <si>
    <t>RAC LA RETEAUA ELECTRICA ST DE POMPARE CORDAU</t>
  </si>
  <si>
    <t>AVRIL SRL</t>
  </si>
  <si>
    <t>LUCRARI  DE CONSTR DE CANALIZARI  APE  REZIDUALE</t>
  </si>
  <si>
    <t>INLOC RET APA CAN AVRAMIANCUKOGALNICEANUM.BASARABB</t>
  </si>
  <si>
    <t>LUCRARI  CONSTRUCTII CANALIZARE DE APA</t>
  </si>
  <si>
    <t>CL07-CIP 08/16.03.2026-ADUCTIUNE ORADEA-TASAD</t>
  </si>
  <si>
    <t>ELECTROPOMPA</t>
  </si>
  <si>
    <t>LUCRARI  EECUTATE  CF CTR SIT 2</t>
  </si>
  <si>
    <t>lichidare luna Februarie 2026</t>
  </si>
  <si>
    <t>contributii salar luna Februarie 2026</t>
  </si>
  <si>
    <t>Situatia plăților  efectuate prin casa în luna Martie 2026</t>
  </si>
  <si>
    <t>D.G.R.F.P. CLUJ NAPOCA</t>
  </si>
  <si>
    <t>REGISTRU UNIC DE CONTROL</t>
  </si>
  <si>
    <t>31-Mar-26</t>
  </si>
  <si>
    <t>SITUATIA CHELTUIELILOR CU DEPLASARILE EFECTUATE IN LUNA MARTIE   2026</t>
  </si>
  <si>
    <t>COVASNA</t>
  </si>
  <si>
    <t>TEHNIC</t>
  </si>
  <si>
    <t>BULGARIA</t>
  </si>
  <si>
    <t>SOFIA</t>
  </si>
  <si>
    <t>IAWD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</si>
</sst>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/dd/yy;@"/>
  </numFmts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7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5" borderId="14" xfId="0" applyFont="1" applyFill="1" applyBorder="1" applyAlignment="1">
      <alignment horizontal="center" wrapText="1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4" fontId="0" fillId="4" borderId="7" xfId="0" applyNumberFormat="1" applyFont="1" applyFill="1" applyBorder="1"/>
    <xf numFmtId="4" fontId="0" fillId="4" borderId="1" xfId="0" applyNumberFormat="1" applyFont="1" applyFill="1" applyBorder="1"/>
    <xf numFmtId="4" fontId="10" fillId="0" borderId="0" xfId="0" applyNumberFormat="1" applyFont="1"/>
    <xf numFmtId="0" fontId="11" fillId="5" borderId="15" xfId="0" applyFont="1" applyFill="1" applyBorder="1" applyAlignment="1">
      <alignment horizontal="center" wrapText="1"/>
    </xf>
    <xf numFmtId="0" fontId="10" fillId="0" borderId="22" xfId="0" applyFont="1" applyBorder="1"/>
    <xf numFmtId="0" fontId="10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17" xfId="0" applyNumberFormat="1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22" xfId="0" applyFont="1" applyBorder="1"/>
    <xf numFmtId="0" fontId="11" fillId="5" borderId="8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1" fontId="5" fillId="0" borderId="1" xfId="0" applyNumberFormat="1" applyFont="1" applyBorder="1"/>
    <xf numFmtId="0" fontId="5" fillId="0" borderId="1" xfId="0" applyFont="1" applyBorder="1"/>
    <xf numFmtId="16" fontId="5" fillId="0" borderId="1" xfId="0" applyNumberFormat="1" applyFont="1" applyBorder="1"/>
    <xf numFmtId="0" fontId="13" fillId="0" borderId="1" xfId="0" applyFont="1" applyBorder="1"/>
    <xf numFmtId="165" fontId="14" fillId="0" borderId="1" xfId="0" applyNumberFormat="1" applyFont="1" applyBorder="1"/>
    <xf numFmtId="0" fontId="14" fillId="0" borderId="1" xfId="0" applyFont="1" applyBorder="1" applyAlignment="1">
      <alignment horizontal="center" wrapText="1"/>
    </xf>
    <xf numFmtId="165" fontId="14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44CC-2C2E-4527-92B3-C5850162DC7C}">
  <dimension ref="A1:E374"/>
  <sheetViews>
    <sheetView topLeftCell="A358" workbookViewId="0">
      <selection activeCell="K10" sqref="K10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36" t="s">
        <v>0</v>
      </c>
      <c r="B1" s="36"/>
      <c r="C1" s="36"/>
      <c r="D1" s="36"/>
      <c r="E1" s="1"/>
    </row>
    <row r="2" spans="1:5" x14ac:dyDescent="0.25">
      <c r="A2" s="37"/>
      <c r="B2" s="37"/>
      <c r="C2" s="37"/>
      <c r="D2" s="37"/>
      <c r="E2" s="1"/>
    </row>
    <row r="3" spans="1:5" x14ac:dyDescent="0.25">
      <c r="A3" s="38" t="s">
        <v>166</v>
      </c>
      <c r="B3" s="38"/>
      <c r="C3" s="38"/>
      <c r="D3" s="38"/>
      <c r="E3" s="38"/>
    </row>
    <row r="4" spans="1:5" x14ac:dyDescent="0.25">
      <c r="A4" s="39"/>
      <c r="B4" s="39"/>
      <c r="C4" s="39"/>
      <c r="D4" s="39"/>
      <c r="E4" s="39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40"/>
      <c r="B6" s="41"/>
      <c r="C6" s="41"/>
      <c r="D6" s="41"/>
      <c r="E6" s="42"/>
    </row>
    <row r="7" spans="1:5" ht="15" customHeight="1" x14ac:dyDescent="0.25">
      <c r="A7" s="4" t="s">
        <v>6</v>
      </c>
      <c r="B7" s="35" t="s">
        <v>7</v>
      </c>
      <c r="C7" s="35"/>
      <c r="D7" s="35"/>
      <c r="E7" s="35"/>
    </row>
    <row r="8" spans="1:5" x14ac:dyDescent="0.25">
      <c r="A8" s="5">
        <v>1</v>
      </c>
      <c r="B8" s="34" t="s">
        <v>164</v>
      </c>
      <c r="C8" s="82">
        <v>2401749</v>
      </c>
      <c r="D8" s="6" t="s">
        <v>8</v>
      </c>
      <c r="E8" s="7" t="s">
        <v>456</v>
      </c>
    </row>
    <row r="9" spans="1:5" x14ac:dyDescent="0.25">
      <c r="A9" s="5">
        <v>2</v>
      </c>
      <c r="B9" s="84" t="s">
        <v>165</v>
      </c>
      <c r="C9" s="83">
        <v>2011692</v>
      </c>
      <c r="D9" s="6" t="s">
        <v>9</v>
      </c>
      <c r="E9" s="7" t="s">
        <v>457</v>
      </c>
    </row>
    <row r="10" spans="1:5" ht="32.25" customHeight="1" x14ac:dyDescent="0.25">
      <c r="A10" s="50" t="s">
        <v>10</v>
      </c>
      <c r="B10" s="51"/>
      <c r="C10" s="8">
        <f>SUM(C8:C9)</f>
        <v>4413441</v>
      </c>
      <c r="D10" s="9"/>
      <c r="E10" s="10"/>
    </row>
    <row r="11" spans="1:5" x14ac:dyDescent="0.25">
      <c r="A11" s="11"/>
      <c r="B11" s="12"/>
      <c r="C11" s="13"/>
      <c r="D11" s="14"/>
      <c r="E11" s="15"/>
    </row>
    <row r="12" spans="1:5" x14ac:dyDescent="0.25">
      <c r="A12" s="16" t="s">
        <v>11</v>
      </c>
      <c r="B12" s="35" t="s">
        <v>12</v>
      </c>
      <c r="C12" s="35"/>
      <c r="D12" s="35"/>
      <c r="E12" s="35"/>
    </row>
    <row r="13" spans="1:5" x14ac:dyDescent="0.25">
      <c r="A13" s="26" t="s">
        <v>1</v>
      </c>
      <c r="B13" s="27" t="s">
        <v>2</v>
      </c>
      <c r="C13" s="27" t="s">
        <v>3</v>
      </c>
      <c r="D13" s="27" t="s">
        <v>4</v>
      </c>
      <c r="E13" s="17" t="s">
        <v>5</v>
      </c>
    </row>
    <row r="14" spans="1:5" x14ac:dyDescent="0.25">
      <c r="A14" s="7">
        <v>1</v>
      </c>
      <c r="B14" s="7" t="s">
        <v>167</v>
      </c>
      <c r="C14" s="7">
        <v>5208.71</v>
      </c>
      <c r="D14" s="7" t="s">
        <v>27</v>
      </c>
      <c r="E14" s="7" t="s">
        <v>168</v>
      </c>
    </row>
    <row r="15" spans="1:5" x14ac:dyDescent="0.25">
      <c r="A15" s="7">
        <v>2</v>
      </c>
      <c r="B15" s="7" t="s">
        <v>169</v>
      </c>
      <c r="C15" s="7">
        <v>410119.86</v>
      </c>
      <c r="D15" s="7" t="s">
        <v>79</v>
      </c>
      <c r="E15" s="7" t="s">
        <v>13</v>
      </c>
    </row>
    <row r="16" spans="1:5" x14ac:dyDescent="0.25">
      <c r="A16" s="7">
        <v>3</v>
      </c>
      <c r="B16" s="7" t="s">
        <v>170</v>
      </c>
      <c r="C16" s="7">
        <v>36.299999999999997</v>
      </c>
      <c r="D16" s="7" t="s">
        <v>79</v>
      </c>
      <c r="E16" s="7" t="s">
        <v>171</v>
      </c>
    </row>
    <row r="17" spans="1:5" x14ac:dyDescent="0.25">
      <c r="A17" s="7">
        <v>4</v>
      </c>
      <c r="B17" s="7" t="s">
        <v>170</v>
      </c>
      <c r="C17" s="7">
        <v>84.7</v>
      </c>
      <c r="D17" s="7" t="s">
        <v>79</v>
      </c>
      <c r="E17" s="7" t="s">
        <v>137</v>
      </c>
    </row>
    <row r="18" spans="1:5" x14ac:dyDescent="0.25">
      <c r="A18" s="7">
        <v>5</v>
      </c>
      <c r="B18" s="7" t="s">
        <v>170</v>
      </c>
      <c r="C18" s="7">
        <v>21100</v>
      </c>
      <c r="D18" s="7" t="s">
        <v>172</v>
      </c>
      <c r="E18" s="7" t="s">
        <v>173</v>
      </c>
    </row>
    <row r="19" spans="1:5" x14ac:dyDescent="0.25">
      <c r="A19" s="7">
        <v>6</v>
      </c>
      <c r="B19" s="7" t="s">
        <v>170</v>
      </c>
      <c r="C19" s="7">
        <v>1059.99</v>
      </c>
      <c r="D19" s="7" t="s">
        <v>174</v>
      </c>
      <c r="E19" s="7" t="s">
        <v>175</v>
      </c>
    </row>
    <row r="20" spans="1:5" x14ac:dyDescent="0.25">
      <c r="A20" s="7">
        <v>7</v>
      </c>
      <c r="B20" s="7" t="s">
        <v>170</v>
      </c>
      <c r="C20" s="7">
        <v>13406.56</v>
      </c>
      <c r="D20" s="7" t="s">
        <v>176</v>
      </c>
      <c r="E20" s="7" t="s">
        <v>177</v>
      </c>
    </row>
    <row r="21" spans="1:5" x14ac:dyDescent="0.25">
      <c r="A21" s="7">
        <v>8</v>
      </c>
      <c r="B21" s="7" t="s">
        <v>170</v>
      </c>
      <c r="C21" s="7">
        <v>148812.82999999999</v>
      </c>
      <c r="D21" s="7" t="s">
        <v>176</v>
      </c>
      <c r="E21" s="7" t="s">
        <v>177</v>
      </c>
    </row>
    <row r="22" spans="1:5" x14ac:dyDescent="0.25">
      <c r="A22" s="7">
        <v>9</v>
      </c>
      <c r="B22" s="7" t="s">
        <v>178</v>
      </c>
      <c r="C22" s="7">
        <v>824.99</v>
      </c>
      <c r="D22" s="7" t="s">
        <v>174</v>
      </c>
      <c r="E22" s="7" t="s">
        <v>175</v>
      </c>
    </row>
    <row r="23" spans="1:5" x14ac:dyDescent="0.25">
      <c r="A23" s="7">
        <v>10</v>
      </c>
      <c r="B23" s="7" t="s">
        <v>179</v>
      </c>
      <c r="C23" s="7">
        <v>5175.17</v>
      </c>
      <c r="D23" s="7" t="s">
        <v>77</v>
      </c>
      <c r="E23" s="7" t="s">
        <v>180</v>
      </c>
    </row>
    <row r="24" spans="1:5" x14ac:dyDescent="0.25">
      <c r="A24" s="7">
        <v>11</v>
      </c>
      <c r="B24" s="7" t="s">
        <v>179</v>
      </c>
      <c r="C24" s="7">
        <v>167.85</v>
      </c>
      <c r="D24" s="7" t="s">
        <v>30</v>
      </c>
      <c r="E24" s="7" t="s">
        <v>90</v>
      </c>
    </row>
    <row r="25" spans="1:5" x14ac:dyDescent="0.25">
      <c r="A25" s="7">
        <v>12</v>
      </c>
      <c r="B25" s="7" t="s">
        <v>179</v>
      </c>
      <c r="C25" s="7">
        <v>719.95</v>
      </c>
      <c r="D25" s="7" t="s">
        <v>29</v>
      </c>
      <c r="E25" s="7" t="s">
        <v>181</v>
      </c>
    </row>
    <row r="26" spans="1:5" x14ac:dyDescent="0.25">
      <c r="A26" s="7">
        <v>13</v>
      </c>
      <c r="B26" s="7" t="s">
        <v>179</v>
      </c>
      <c r="C26" s="7">
        <v>279.92</v>
      </c>
      <c r="D26" s="7" t="s">
        <v>14</v>
      </c>
      <c r="E26" s="7" t="s">
        <v>182</v>
      </c>
    </row>
    <row r="27" spans="1:5" x14ac:dyDescent="0.25">
      <c r="A27" s="7">
        <v>14</v>
      </c>
      <c r="B27" s="7" t="s">
        <v>179</v>
      </c>
      <c r="C27" s="7">
        <v>2430.41</v>
      </c>
      <c r="D27" s="7" t="s">
        <v>15</v>
      </c>
      <c r="E27" s="7" t="s">
        <v>16</v>
      </c>
    </row>
    <row r="28" spans="1:5" x14ac:dyDescent="0.25">
      <c r="A28" s="7">
        <v>15</v>
      </c>
      <c r="B28" s="7" t="s">
        <v>179</v>
      </c>
      <c r="C28" s="7">
        <v>30</v>
      </c>
      <c r="D28" s="7" t="s">
        <v>183</v>
      </c>
      <c r="E28" s="7" t="s">
        <v>184</v>
      </c>
    </row>
    <row r="29" spans="1:5" x14ac:dyDescent="0.25">
      <c r="A29" s="7">
        <v>16</v>
      </c>
      <c r="B29" s="7" t="s">
        <v>179</v>
      </c>
      <c r="C29" s="7">
        <v>15246</v>
      </c>
      <c r="D29" s="7" t="s">
        <v>185</v>
      </c>
      <c r="E29" s="7" t="s">
        <v>186</v>
      </c>
    </row>
    <row r="30" spans="1:5" x14ac:dyDescent="0.25">
      <c r="A30" s="7">
        <v>17</v>
      </c>
      <c r="B30" s="7" t="s">
        <v>179</v>
      </c>
      <c r="C30" s="7">
        <v>154.84</v>
      </c>
      <c r="D30" s="7" t="s">
        <v>25</v>
      </c>
      <c r="E30" s="7" t="s">
        <v>187</v>
      </c>
    </row>
    <row r="31" spans="1:5" x14ac:dyDescent="0.25">
      <c r="A31" s="7">
        <v>18</v>
      </c>
      <c r="B31" s="7" t="s">
        <v>179</v>
      </c>
      <c r="C31" s="7">
        <v>98.8</v>
      </c>
      <c r="D31" s="7" t="s">
        <v>25</v>
      </c>
      <c r="E31" s="7" t="s">
        <v>188</v>
      </c>
    </row>
    <row r="32" spans="1:5" x14ac:dyDescent="0.25">
      <c r="A32" s="7">
        <v>19</v>
      </c>
      <c r="B32" s="7" t="s">
        <v>179</v>
      </c>
      <c r="C32" s="7">
        <v>20863.43</v>
      </c>
      <c r="D32" s="7" t="s">
        <v>27</v>
      </c>
      <c r="E32" s="7" t="s">
        <v>189</v>
      </c>
    </row>
    <row r="33" spans="1:5" x14ac:dyDescent="0.25">
      <c r="A33" s="7">
        <v>20</v>
      </c>
      <c r="B33" s="7" t="s">
        <v>179</v>
      </c>
      <c r="C33" s="7">
        <v>4632.12</v>
      </c>
      <c r="D33" s="7" t="s">
        <v>27</v>
      </c>
      <c r="E33" s="7" t="s">
        <v>190</v>
      </c>
    </row>
    <row r="34" spans="1:5" x14ac:dyDescent="0.25">
      <c r="A34" s="7">
        <v>21</v>
      </c>
      <c r="B34" s="7" t="s">
        <v>179</v>
      </c>
      <c r="C34" s="7">
        <v>1121.69</v>
      </c>
      <c r="D34" s="7" t="s">
        <v>27</v>
      </c>
      <c r="E34" s="7" t="s">
        <v>191</v>
      </c>
    </row>
    <row r="35" spans="1:5" x14ac:dyDescent="0.25">
      <c r="A35" s="7">
        <v>22</v>
      </c>
      <c r="B35" s="7" t="s">
        <v>179</v>
      </c>
      <c r="C35" s="7">
        <v>495</v>
      </c>
      <c r="D35" s="7" t="s">
        <v>27</v>
      </c>
      <c r="E35" s="7" t="s">
        <v>192</v>
      </c>
    </row>
    <row r="36" spans="1:5" x14ac:dyDescent="0.25">
      <c r="A36" s="7">
        <v>23</v>
      </c>
      <c r="B36" s="7" t="s">
        <v>179</v>
      </c>
      <c r="C36" s="7">
        <v>417.45</v>
      </c>
      <c r="D36" s="7" t="s">
        <v>43</v>
      </c>
      <c r="E36" s="7" t="s">
        <v>193</v>
      </c>
    </row>
    <row r="37" spans="1:5" x14ac:dyDescent="0.25">
      <c r="A37" s="7">
        <v>24</v>
      </c>
      <c r="B37" s="7" t="s">
        <v>179</v>
      </c>
      <c r="C37" s="7">
        <v>22690.89</v>
      </c>
      <c r="D37" s="7" t="s">
        <v>84</v>
      </c>
      <c r="E37" s="7" t="s">
        <v>194</v>
      </c>
    </row>
    <row r="38" spans="1:5" x14ac:dyDescent="0.25">
      <c r="A38" s="7">
        <v>25</v>
      </c>
      <c r="B38" s="7" t="s">
        <v>179</v>
      </c>
      <c r="C38" s="7">
        <v>2044.22</v>
      </c>
      <c r="D38" s="7" t="s">
        <v>84</v>
      </c>
      <c r="E38" s="7" t="s">
        <v>194</v>
      </c>
    </row>
    <row r="39" spans="1:5" x14ac:dyDescent="0.25">
      <c r="A39" s="7">
        <v>26</v>
      </c>
      <c r="B39" s="7" t="s">
        <v>179</v>
      </c>
      <c r="C39" s="7">
        <v>7347.12</v>
      </c>
      <c r="D39" s="7" t="s">
        <v>195</v>
      </c>
      <c r="E39" s="7" t="s">
        <v>196</v>
      </c>
    </row>
    <row r="40" spans="1:5" x14ac:dyDescent="0.25">
      <c r="A40" s="7">
        <v>27</v>
      </c>
      <c r="B40" s="7" t="s">
        <v>179</v>
      </c>
      <c r="C40" s="7">
        <v>121.41</v>
      </c>
      <c r="D40" s="7" t="s">
        <v>85</v>
      </c>
      <c r="E40" s="7" t="s">
        <v>197</v>
      </c>
    </row>
    <row r="41" spans="1:5" x14ac:dyDescent="0.25">
      <c r="A41" s="7">
        <v>28</v>
      </c>
      <c r="B41" s="7" t="s">
        <v>179</v>
      </c>
      <c r="C41" s="7">
        <v>337.62</v>
      </c>
      <c r="D41" s="7" t="s">
        <v>85</v>
      </c>
      <c r="E41" s="7" t="s">
        <v>198</v>
      </c>
    </row>
    <row r="42" spans="1:5" x14ac:dyDescent="0.25">
      <c r="A42" s="7">
        <v>29</v>
      </c>
      <c r="B42" s="7" t="s">
        <v>179</v>
      </c>
      <c r="C42" s="7">
        <v>257.35000000000002</v>
      </c>
      <c r="D42" s="7" t="s">
        <v>44</v>
      </c>
      <c r="E42" s="7" t="s">
        <v>45</v>
      </c>
    </row>
    <row r="43" spans="1:5" x14ac:dyDescent="0.25">
      <c r="A43" s="7">
        <v>30</v>
      </c>
      <c r="B43" s="7" t="s">
        <v>179</v>
      </c>
      <c r="C43" s="7">
        <v>25.48</v>
      </c>
      <c r="D43" s="7" t="s">
        <v>44</v>
      </c>
      <c r="E43" s="7" t="s">
        <v>45</v>
      </c>
    </row>
    <row r="44" spans="1:5" x14ac:dyDescent="0.25">
      <c r="A44" s="7">
        <v>31</v>
      </c>
      <c r="B44" s="7" t="s">
        <v>179</v>
      </c>
      <c r="C44" s="7">
        <v>275</v>
      </c>
      <c r="D44" s="7" t="s">
        <v>199</v>
      </c>
      <c r="E44" s="7" t="s">
        <v>200</v>
      </c>
    </row>
    <row r="45" spans="1:5" x14ac:dyDescent="0.25">
      <c r="A45" s="7">
        <v>32</v>
      </c>
      <c r="B45" s="7" t="s">
        <v>201</v>
      </c>
      <c r="C45" s="7">
        <v>60.5</v>
      </c>
      <c r="D45" s="7" t="s">
        <v>49</v>
      </c>
      <c r="E45" s="7" t="s">
        <v>202</v>
      </c>
    </row>
    <row r="46" spans="1:5" x14ac:dyDescent="0.25">
      <c r="A46" s="7">
        <v>33</v>
      </c>
      <c r="B46" s="7" t="s">
        <v>203</v>
      </c>
      <c r="C46" s="7">
        <v>3441.72</v>
      </c>
      <c r="D46" s="7" t="s">
        <v>204</v>
      </c>
      <c r="E46" s="7" t="s">
        <v>205</v>
      </c>
    </row>
    <row r="47" spans="1:5" x14ac:dyDescent="0.25">
      <c r="A47" s="7">
        <v>34</v>
      </c>
      <c r="B47" s="7" t="s">
        <v>203</v>
      </c>
      <c r="C47" s="85">
        <v>5869.62</v>
      </c>
      <c r="D47" s="85" t="s">
        <v>206</v>
      </c>
      <c r="E47" s="85" t="s">
        <v>207</v>
      </c>
    </row>
    <row r="48" spans="1:5" x14ac:dyDescent="0.25">
      <c r="A48" s="7">
        <v>35</v>
      </c>
      <c r="B48" s="7" t="s">
        <v>203</v>
      </c>
      <c r="C48" s="85">
        <v>93621.57</v>
      </c>
      <c r="D48" s="85" t="s">
        <v>206</v>
      </c>
      <c r="E48" s="85" t="s">
        <v>207</v>
      </c>
    </row>
    <row r="49" spans="1:5" x14ac:dyDescent="0.25">
      <c r="A49" s="7">
        <v>36</v>
      </c>
      <c r="B49" s="7" t="s">
        <v>208</v>
      </c>
      <c r="C49" s="7">
        <v>5718.71</v>
      </c>
      <c r="D49" s="7" t="s">
        <v>18</v>
      </c>
      <c r="E49" s="7" t="s">
        <v>111</v>
      </c>
    </row>
    <row r="50" spans="1:5" x14ac:dyDescent="0.25">
      <c r="A50" s="7">
        <v>37</v>
      </c>
      <c r="B50" s="7" t="s">
        <v>208</v>
      </c>
      <c r="C50" s="7">
        <v>12884.07</v>
      </c>
      <c r="D50" s="7" t="s">
        <v>18</v>
      </c>
      <c r="E50" s="7" t="s">
        <v>209</v>
      </c>
    </row>
    <row r="51" spans="1:5" x14ac:dyDescent="0.25">
      <c r="A51" s="7">
        <v>38</v>
      </c>
      <c r="B51" s="7" t="s">
        <v>208</v>
      </c>
      <c r="C51" s="7">
        <v>9041.1</v>
      </c>
      <c r="D51" s="7" t="s">
        <v>18</v>
      </c>
      <c r="E51" s="7" t="s">
        <v>160</v>
      </c>
    </row>
    <row r="52" spans="1:5" x14ac:dyDescent="0.25">
      <c r="A52" s="7">
        <v>39</v>
      </c>
      <c r="B52" s="7" t="s">
        <v>208</v>
      </c>
      <c r="C52" s="7">
        <v>120.51</v>
      </c>
      <c r="D52" s="7" t="s">
        <v>19</v>
      </c>
      <c r="E52" s="7" t="s">
        <v>210</v>
      </c>
    </row>
    <row r="53" spans="1:5" x14ac:dyDescent="0.25">
      <c r="A53" s="7">
        <v>40</v>
      </c>
      <c r="B53" s="7" t="s">
        <v>208</v>
      </c>
      <c r="C53" s="7">
        <v>99.99</v>
      </c>
      <c r="D53" s="7" t="s">
        <v>19</v>
      </c>
      <c r="E53" s="7" t="s">
        <v>211</v>
      </c>
    </row>
    <row r="54" spans="1:5" x14ac:dyDescent="0.25">
      <c r="A54" s="7">
        <v>41</v>
      </c>
      <c r="B54" s="7" t="s">
        <v>208</v>
      </c>
      <c r="C54" s="7">
        <v>1048.01</v>
      </c>
      <c r="D54" s="7" t="s">
        <v>19</v>
      </c>
      <c r="E54" s="7" t="s">
        <v>212</v>
      </c>
    </row>
    <row r="55" spans="1:5" x14ac:dyDescent="0.25">
      <c r="A55" s="7">
        <v>42</v>
      </c>
      <c r="B55" s="7" t="s">
        <v>208</v>
      </c>
      <c r="C55" s="7">
        <v>531.99</v>
      </c>
      <c r="D55" s="7" t="s">
        <v>19</v>
      </c>
      <c r="E55" s="7" t="s">
        <v>213</v>
      </c>
    </row>
    <row r="56" spans="1:5" x14ac:dyDescent="0.25">
      <c r="A56" s="7">
        <v>43</v>
      </c>
      <c r="B56" s="7" t="s">
        <v>208</v>
      </c>
      <c r="C56" s="7">
        <v>504</v>
      </c>
      <c r="D56" s="7" t="s">
        <v>19</v>
      </c>
      <c r="E56" s="7" t="s">
        <v>211</v>
      </c>
    </row>
    <row r="57" spans="1:5" x14ac:dyDescent="0.25">
      <c r="A57" s="7">
        <v>44</v>
      </c>
      <c r="B57" s="7" t="s">
        <v>208</v>
      </c>
      <c r="C57" s="7">
        <v>246</v>
      </c>
      <c r="D57" s="7" t="s">
        <v>19</v>
      </c>
      <c r="E57" s="7" t="s">
        <v>214</v>
      </c>
    </row>
    <row r="58" spans="1:5" x14ac:dyDescent="0.25">
      <c r="A58" s="7">
        <v>45</v>
      </c>
      <c r="B58" s="7" t="s">
        <v>208</v>
      </c>
      <c r="C58" s="7">
        <v>639</v>
      </c>
      <c r="D58" s="7" t="s">
        <v>19</v>
      </c>
      <c r="E58" s="7" t="s">
        <v>215</v>
      </c>
    </row>
    <row r="59" spans="1:5" x14ac:dyDescent="0.25">
      <c r="A59" s="7">
        <v>46</v>
      </c>
      <c r="B59" s="7" t="s">
        <v>208</v>
      </c>
      <c r="C59" s="7">
        <v>1094.47</v>
      </c>
      <c r="D59" s="7" t="s">
        <v>19</v>
      </c>
      <c r="E59" s="7" t="s">
        <v>216</v>
      </c>
    </row>
    <row r="60" spans="1:5" x14ac:dyDescent="0.25">
      <c r="A60" s="7">
        <v>47</v>
      </c>
      <c r="B60" s="7" t="s">
        <v>208</v>
      </c>
      <c r="C60" s="7">
        <v>50</v>
      </c>
      <c r="D60" s="7" t="s">
        <v>19</v>
      </c>
      <c r="E60" s="7" t="s">
        <v>217</v>
      </c>
    </row>
    <row r="61" spans="1:5" x14ac:dyDescent="0.25">
      <c r="A61" s="7">
        <v>48</v>
      </c>
      <c r="B61" s="7" t="s">
        <v>208</v>
      </c>
      <c r="C61" s="7">
        <v>927</v>
      </c>
      <c r="D61" s="7" t="s">
        <v>20</v>
      </c>
      <c r="E61" s="7" t="s">
        <v>127</v>
      </c>
    </row>
    <row r="62" spans="1:5" x14ac:dyDescent="0.25">
      <c r="A62" s="7">
        <v>49</v>
      </c>
      <c r="B62" s="7" t="s">
        <v>208</v>
      </c>
      <c r="C62" s="7">
        <v>1362.79</v>
      </c>
      <c r="D62" s="7" t="s">
        <v>78</v>
      </c>
      <c r="E62" s="7" t="s">
        <v>112</v>
      </c>
    </row>
    <row r="63" spans="1:5" x14ac:dyDescent="0.25">
      <c r="A63" s="7">
        <v>50</v>
      </c>
      <c r="B63" s="7" t="s">
        <v>208</v>
      </c>
      <c r="C63" s="7">
        <v>110.11</v>
      </c>
      <c r="D63" s="7" t="s">
        <v>78</v>
      </c>
      <c r="E63" s="7" t="s">
        <v>218</v>
      </c>
    </row>
    <row r="64" spans="1:5" x14ac:dyDescent="0.25">
      <c r="A64" s="7">
        <v>51</v>
      </c>
      <c r="B64" s="7" t="s">
        <v>208</v>
      </c>
      <c r="C64" s="7">
        <v>1216.51</v>
      </c>
      <c r="D64" s="7" t="s">
        <v>78</v>
      </c>
      <c r="E64" s="7" t="s">
        <v>112</v>
      </c>
    </row>
    <row r="65" spans="1:5" x14ac:dyDescent="0.25">
      <c r="A65" s="7">
        <v>52</v>
      </c>
      <c r="B65" s="7" t="s">
        <v>208</v>
      </c>
      <c r="C65" s="7">
        <v>792.57</v>
      </c>
      <c r="D65" s="7" t="s">
        <v>78</v>
      </c>
      <c r="E65" s="7" t="s">
        <v>219</v>
      </c>
    </row>
    <row r="66" spans="1:5" x14ac:dyDescent="0.25">
      <c r="A66" s="7">
        <v>53</v>
      </c>
      <c r="B66" s="7" t="s">
        <v>208</v>
      </c>
      <c r="C66" s="7">
        <v>70.790000000000006</v>
      </c>
      <c r="D66" s="7" t="s">
        <v>78</v>
      </c>
      <c r="E66" s="7" t="s">
        <v>220</v>
      </c>
    </row>
    <row r="67" spans="1:5" x14ac:dyDescent="0.25">
      <c r="A67" s="7">
        <v>54</v>
      </c>
      <c r="B67" s="7" t="s">
        <v>208</v>
      </c>
      <c r="C67" s="7">
        <v>460</v>
      </c>
      <c r="D67" s="7" t="s">
        <v>221</v>
      </c>
      <c r="E67" s="7" t="s">
        <v>222</v>
      </c>
    </row>
    <row r="68" spans="1:5" x14ac:dyDescent="0.25">
      <c r="A68" s="7">
        <v>55</v>
      </c>
      <c r="B68" s="7" t="s">
        <v>208</v>
      </c>
      <c r="C68" s="7">
        <v>9061.2099999999991</v>
      </c>
      <c r="D68" s="7" t="s">
        <v>223</v>
      </c>
      <c r="E68" s="7" t="s">
        <v>224</v>
      </c>
    </row>
    <row r="69" spans="1:5" x14ac:dyDescent="0.25">
      <c r="A69" s="7">
        <v>56</v>
      </c>
      <c r="B69" s="7" t="s">
        <v>208</v>
      </c>
      <c r="C69" s="7">
        <v>275494.69</v>
      </c>
      <c r="D69" s="7" t="s">
        <v>27</v>
      </c>
      <c r="E69" s="7" t="s">
        <v>128</v>
      </c>
    </row>
    <row r="70" spans="1:5" x14ac:dyDescent="0.25">
      <c r="A70" s="7">
        <v>57</v>
      </c>
      <c r="B70" s="7" t="s">
        <v>208</v>
      </c>
      <c r="C70" s="7">
        <v>495</v>
      </c>
      <c r="D70" s="7" t="s">
        <v>27</v>
      </c>
      <c r="E70" s="7" t="s">
        <v>225</v>
      </c>
    </row>
    <row r="71" spans="1:5" x14ac:dyDescent="0.25">
      <c r="A71" s="7">
        <v>58</v>
      </c>
      <c r="B71" s="7" t="s">
        <v>208</v>
      </c>
      <c r="C71" s="7">
        <v>6566.09</v>
      </c>
      <c r="D71" s="7" t="s">
        <v>27</v>
      </c>
      <c r="E71" s="7" t="s">
        <v>147</v>
      </c>
    </row>
    <row r="72" spans="1:5" x14ac:dyDescent="0.25">
      <c r="A72" s="7">
        <v>59</v>
      </c>
      <c r="B72" s="7" t="s">
        <v>208</v>
      </c>
      <c r="C72" s="7">
        <v>9127.7900000000009</v>
      </c>
      <c r="D72" s="7" t="s">
        <v>46</v>
      </c>
      <c r="E72" s="7" t="s">
        <v>140</v>
      </c>
    </row>
    <row r="73" spans="1:5" x14ac:dyDescent="0.25">
      <c r="A73" s="7">
        <v>60</v>
      </c>
      <c r="B73" s="7" t="s">
        <v>208</v>
      </c>
      <c r="C73" s="7">
        <v>891.23</v>
      </c>
      <c r="D73" s="7" t="s">
        <v>21</v>
      </c>
      <c r="E73" s="7" t="s">
        <v>226</v>
      </c>
    </row>
    <row r="74" spans="1:5" x14ac:dyDescent="0.25">
      <c r="A74" s="7">
        <v>61</v>
      </c>
      <c r="B74" s="7" t="s">
        <v>208</v>
      </c>
      <c r="C74" s="7">
        <v>2000</v>
      </c>
      <c r="D74" s="7" t="s">
        <v>21</v>
      </c>
      <c r="E74" s="7" t="s">
        <v>226</v>
      </c>
    </row>
    <row r="75" spans="1:5" x14ac:dyDescent="0.25">
      <c r="A75" s="7">
        <v>62</v>
      </c>
      <c r="B75" s="7" t="s">
        <v>208</v>
      </c>
      <c r="C75" s="7">
        <v>286.26</v>
      </c>
      <c r="D75" s="7" t="s">
        <v>21</v>
      </c>
      <c r="E75" s="7" t="s">
        <v>226</v>
      </c>
    </row>
    <row r="76" spans="1:5" x14ac:dyDescent="0.25">
      <c r="A76" s="7">
        <v>63</v>
      </c>
      <c r="B76" s="7" t="s">
        <v>208</v>
      </c>
      <c r="C76" s="7">
        <v>3542.47</v>
      </c>
      <c r="D76" s="7" t="s">
        <v>21</v>
      </c>
      <c r="E76" s="7" t="s">
        <v>226</v>
      </c>
    </row>
    <row r="77" spans="1:5" x14ac:dyDescent="0.25">
      <c r="A77" s="7">
        <v>64</v>
      </c>
      <c r="B77" s="7" t="s">
        <v>208</v>
      </c>
      <c r="C77" s="7">
        <v>19.760000000000002</v>
      </c>
      <c r="D77" s="7" t="s">
        <v>21</v>
      </c>
      <c r="E77" s="7" t="s">
        <v>227</v>
      </c>
    </row>
    <row r="78" spans="1:5" x14ac:dyDescent="0.25">
      <c r="A78" s="7">
        <v>65</v>
      </c>
      <c r="B78" s="7" t="s">
        <v>208</v>
      </c>
      <c r="C78" s="7">
        <v>3713.16</v>
      </c>
      <c r="D78" s="7" t="s">
        <v>21</v>
      </c>
      <c r="E78" s="7" t="s">
        <v>226</v>
      </c>
    </row>
    <row r="79" spans="1:5" x14ac:dyDescent="0.25">
      <c r="A79" s="7">
        <v>66</v>
      </c>
      <c r="B79" s="7" t="s">
        <v>208</v>
      </c>
      <c r="C79" s="7">
        <v>199.58</v>
      </c>
      <c r="D79" s="7" t="s">
        <v>21</v>
      </c>
      <c r="E79" s="7" t="s">
        <v>227</v>
      </c>
    </row>
    <row r="80" spans="1:5" x14ac:dyDescent="0.25">
      <c r="A80" s="7">
        <v>67</v>
      </c>
      <c r="B80" s="7" t="s">
        <v>208</v>
      </c>
      <c r="C80" s="7">
        <v>367.64</v>
      </c>
      <c r="D80" s="7" t="s">
        <v>21</v>
      </c>
      <c r="E80" s="7" t="s">
        <v>226</v>
      </c>
    </row>
    <row r="81" spans="1:5" x14ac:dyDescent="0.25">
      <c r="A81" s="7">
        <v>68</v>
      </c>
      <c r="B81" s="7" t="s">
        <v>208</v>
      </c>
      <c r="C81" s="7">
        <v>350.74</v>
      </c>
      <c r="D81" s="7" t="s">
        <v>21</v>
      </c>
      <c r="E81" s="7" t="s">
        <v>226</v>
      </c>
    </row>
    <row r="82" spans="1:5" x14ac:dyDescent="0.25">
      <c r="A82" s="7">
        <v>69</v>
      </c>
      <c r="B82" s="7" t="s">
        <v>208</v>
      </c>
      <c r="C82" s="7">
        <v>2869.37</v>
      </c>
      <c r="D82" s="7" t="s">
        <v>228</v>
      </c>
      <c r="E82" s="7" t="s">
        <v>229</v>
      </c>
    </row>
    <row r="83" spans="1:5" x14ac:dyDescent="0.25">
      <c r="A83" s="7">
        <v>70</v>
      </c>
      <c r="B83" s="7" t="s">
        <v>208</v>
      </c>
      <c r="C83" s="7">
        <v>481.34</v>
      </c>
      <c r="D83" s="7" t="s">
        <v>31</v>
      </c>
      <c r="E83" s="7" t="s">
        <v>230</v>
      </c>
    </row>
    <row r="84" spans="1:5" x14ac:dyDescent="0.25">
      <c r="A84" s="7">
        <v>71</v>
      </c>
      <c r="B84" s="7" t="s">
        <v>208</v>
      </c>
      <c r="C84" s="7">
        <v>167012.81</v>
      </c>
      <c r="D84" s="7" t="s">
        <v>32</v>
      </c>
      <c r="E84" s="7" t="s">
        <v>141</v>
      </c>
    </row>
    <row r="85" spans="1:5" x14ac:dyDescent="0.25">
      <c r="A85" s="7">
        <v>72</v>
      </c>
      <c r="B85" s="7" t="s">
        <v>208</v>
      </c>
      <c r="C85" s="7">
        <v>7874</v>
      </c>
      <c r="D85" s="7" t="s">
        <v>231</v>
      </c>
      <c r="E85" s="7" t="s">
        <v>232</v>
      </c>
    </row>
    <row r="86" spans="1:5" x14ac:dyDescent="0.25">
      <c r="A86" s="7">
        <v>73</v>
      </c>
      <c r="B86" s="7" t="s">
        <v>208</v>
      </c>
      <c r="C86" s="7">
        <v>320</v>
      </c>
      <c r="D86" s="7" t="s">
        <v>233</v>
      </c>
      <c r="E86" s="7" t="s">
        <v>114</v>
      </c>
    </row>
    <row r="87" spans="1:5" x14ac:dyDescent="0.25">
      <c r="A87" s="7">
        <v>74</v>
      </c>
      <c r="B87" s="7" t="s">
        <v>208</v>
      </c>
      <c r="C87" s="7">
        <v>9038.7000000000007</v>
      </c>
      <c r="D87" s="7" t="s">
        <v>234</v>
      </c>
      <c r="E87" s="7" t="s">
        <v>235</v>
      </c>
    </row>
    <row r="88" spans="1:5" x14ac:dyDescent="0.25">
      <c r="A88" s="7">
        <v>75</v>
      </c>
      <c r="B88" s="7" t="s">
        <v>208</v>
      </c>
      <c r="C88" s="7">
        <v>390</v>
      </c>
      <c r="D88" s="7" t="s">
        <v>113</v>
      </c>
      <c r="E88" s="7" t="s">
        <v>114</v>
      </c>
    </row>
    <row r="89" spans="1:5" x14ac:dyDescent="0.25">
      <c r="A89" s="7">
        <v>76</v>
      </c>
      <c r="B89" s="7" t="s">
        <v>208</v>
      </c>
      <c r="C89" s="7">
        <v>90</v>
      </c>
      <c r="D89" s="7" t="s">
        <v>113</v>
      </c>
      <c r="E89" s="7" t="s">
        <v>114</v>
      </c>
    </row>
    <row r="90" spans="1:5" x14ac:dyDescent="0.25">
      <c r="A90" s="7">
        <v>77</v>
      </c>
      <c r="B90" s="7" t="s">
        <v>208</v>
      </c>
      <c r="C90" s="7">
        <v>150</v>
      </c>
      <c r="D90" s="7" t="s">
        <v>113</v>
      </c>
      <c r="E90" s="7" t="s">
        <v>114</v>
      </c>
    </row>
    <row r="91" spans="1:5" x14ac:dyDescent="0.25">
      <c r="A91" s="7">
        <v>78</v>
      </c>
      <c r="B91" s="7" t="s">
        <v>208</v>
      </c>
      <c r="C91" s="7">
        <v>525</v>
      </c>
      <c r="D91" s="7" t="s">
        <v>236</v>
      </c>
      <c r="E91" s="7" t="s">
        <v>237</v>
      </c>
    </row>
    <row r="92" spans="1:5" x14ac:dyDescent="0.25">
      <c r="A92" s="7">
        <v>79</v>
      </c>
      <c r="B92" s="7" t="s">
        <v>208</v>
      </c>
      <c r="C92" s="7">
        <v>713.9</v>
      </c>
      <c r="D92" s="7" t="s">
        <v>238</v>
      </c>
      <c r="E92" s="7" t="s">
        <v>239</v>
      </c>
    </row>
    <row r="93" spans="1:5" x14ac:dyDescent="0.25">
      <c r="A93" s="7">
        <v>80</v>
      </c>
      <c r="B93" s="7" t="s">
        <v>208</v>
      </c>
      <c r="C93" s="7">
        <v>7331.15</v>
      </c>
      <c r="D93" s="7" t="s">
        <v>240</v>
      </c>
      <c r="E93" s="7" t="s">
        <v>241</v>
      </c>
    </row>
    <row r="94" spans="1:5" x14ac:dyDescent="0.25">
      <c r="A94" s="7">
        <v>81</v>
      </c>
      <c r="B94" s="7" t="s">
        <v>208</v>
      </c>
      <c r="C94" s="7">
        <v>57.55</v>
      </c>
      <c r="D94" s="7" t="s">
        <v>14</v>
      </c>
      <c r="E94" s="7" t="s">
        <v>115</v>
      </c>
    </row>
    <row r="95" spans="1:5" x14ac:dyDescent="0.25">
      <c r="A95" s="7">
        <v>82</v>
      </c>
      <c r="B95" s="7" t="s">
        <v>208</v>
      </c>
      <c r="C95" s="7">
        <v>57.55</v>
      </c>
      <c r="D95" s="7" t="s">
        <v>14</v>
      </c>
      <c r="E95" s="7" t="s">
        <v>115</v>
      </c>
    </row>
    <row r="96" spans="1:5" x14ac:dyDescent="0.25">
      <c r="A96" s="7">
        <v>83</v>
      </c>
      <c r="B96" s="7" t="s">
        <v>208</v>
      </c>
      <c r="C96" s="7">
        <v>27.64</v>
      </c>
      <c r="D96" s="7" t="s">
        <v>14</v>
      </c>
      <c r="E96" s="7" t="s">
        <v>242</v>
      </c>
    </row>
    <row r="97" spans="1:5" x14ac:dyDescent="0.25">
      <c r="A97" s="7">
        <v>84</v>
      </c>
      <c r="B97" s="7" t="s">
        <v>208</v>
      </c>
      <c r="C97" s="7">
        <v>37.340000000000003</v>
      </c>
      <c r="D97" s="7" t="s">
        <v>14</v>
      </c>
      <c r="E97" s="7" t="s">
        <v>243</v>
      </c>
    </row>
    <row r="98" spans="1:5" x14ac:dyDescent="0.25">
      <c r="A98" s="7">
        <v>85</v>
      </c>
      <c r="B98" s="7" t="s">
        <v>208</v>
      </c>
      <c r="C98" s="7">
        <v>230.87</v>
      </c>
      <c r="D98" s="7" t="s">
        <v>14</v>
      </c>
      <c r="E98" s="7" t="s">
        <v>151</v>
      </c>
    </row>
    <row r="99" spans="1:5" x14ac:dyDescent="0.25">
      <c r="A99" s="7">
        <v>86</v>
      </c>
      <c r="B99" s="7" t="s">
        <v>208</v>
      </c>
      <c r="C99" s="7">
        <v>1317.37</v>
      </c>
      <c r="D99" s="7" t="s">
        <v>14</v>
      </c>
      <c r="E99" s="7" t="s">
        <v>151</v>
      </c>
    </row>
    <row r="100" spans="1:5" x14ac:dyDescent="0.25">
      <c r="A100" s="7">
        <v>87</v>
      </c>
      <c r="B100" s="7" t="s">
        <v>208</v>
      </c>
      <c r="C100" s="7">
        <v>212.4</v>
      </c>
      <c r="D100" s="7" t="s">
        <v>14</v>
      </c>
      <c r="E100" s="7" t="s">
        <v>151</v>
      </c>
    </row>
    <row r="101" spans="1:5" x14ac:dyDescent="0.25">
      <c r="A101" s="7">
        <v>88</v>
      </c>
      <c r="B101" s="7" t="s">
        <v>208</v>
      </c>
      <c r="C101" s="7">
        <v>52.8</v>
      </c>
      <c r="D101" s="7" t="s">
        <v>14</v>
      </c>
      <c r="E101" s="7" t="s">
        <v>151</v>
      </c>
    </row>
    <row r="102" spans="1:5" x14ac:dyDescent="0.25">
      <c r="A102" s="7">
        <v>89</v>
      </c>
      <c r="B102" s="7" t="s">
        <v>208</v>
      </c>
      <c r="C102" s="7">
        <v>121.45</v>
      </c>
      <c r="D102" s="7" t="s">
        <v>14</v>
      </c>
      <c r="E102" s="7" t="s">
        <v>151</v>
      </c>
    </row>
    <row r="103" spans="1:5" x14ac:dyDescent="0.25">
      <c r="A103" s="7">
        <v>90</v>
      </c>
      <c r="B103" s="7" t="s">
        <v>208</v>
      </c>
      <c r="C103" s="7">
        <v>27.2</v>
      </c>
      <c r="D103" s="7" t="s">
        <v>14</v>
      </c>
      <c r="E103" s="7" t="s">
        <v>151</v>
      </c>
    </row>
    <row r="104" spans="1:5" x14ac:dyDescent="0.25">
      <c r="A104" s="7">
        <v>91</v>
      </c>
      <c r="B104" s="7" t="s">
        <v>208</v>
      </c>
      <c r="C104" s="7">
        <v>93.08</v>
      </c>
      <c r="D104" s="7" t="s">
        <v>14</v>
      </c>
      <c r="E104" s="7" t="s">
        <v>151</v>
      </c>
    </row>
    <row r="105" spans="1:5" x14ac:dyDescent="0.25">
      <c r="A105" s="7">
        <v>92</v>
      </c>
      <c r="B105" s="7" t="s">
        <v>208</v>
      </c>
      <c r="C105" s="7">
        <v>466.98</v>
      </c>
      <c r="D105" s="7" t="s">
        <v>14</v>
      </c>
      <c r="E105" s="7" t="s">
        <v>151</v>
      </c>
    </row>
    <row r="106" spans="1:5" x14ac:dyDescent="0.25">
      <c r="A106" s="7">
        <v>93</v>
      </c>
      <c r="B106" s="7" t="s">
        <v>208</v>
      </c>
      <c r="C106" s="7">
        <v>22.9</v>
      </c>
      <c r="D106" s="7" t="s">
        <v>14</v>
      </c>
      <c r="E106" s="7" t="s">
        <v>151</v>
      </c>
    </row>
    <row r="107" spans="1:5" x14ac:dyDescent="0.25">
      <c r="A107" s="7">
        <v>94</v>
      </c>
      <c r="B107" s="7" t="s">
        <v>208</v>
      </c>
      <c r="C107" s="7">
        <v>47.92</v>
      </c>
      <c r="D107" s="7" t="s">
        <v>14</v>
      </c>
      <c r="E107" s="7" t="s">
        <v>151</v>
      </c>
    </row>
    <row r="108" spans="1:5" x14ac:dyDescent="0.25">
      <c r="A108" s="7">
        <v>95</v>
      </c>
      <c r="B108" s="7" t="s">
        <v>208</v>
      </c>
      <c r="C108" s="7">
        <v>11.98</v>
      </c>
      <c r="D108" s="7" t="s">
        <v>14</v>
      </c>
      <c r="E108" s="7" t="s">
        <v>151</v>
      </c>
    </row>
    <row r="109" spans="1:5" x14ac:dyDescent="0.25">
      <c r="A109" s="7">
        <v>96</v>
      </c>
      <c r="B109" s="7" t="s">
        <v>208</v>
      </c>
      <c r="C109" s="7">
        <v>446.11</v>
      </c>
      <c r="D109" s="7" t="s">
        <v>14</v>
      </c>
      <c r="E109" s="7" t="s">
        <v>151</v>
      </c>
    </row>
    <row r="110" spans="1:5" x14ac:dyDescent="0.25">
      <c r="A110" s="7">
        <v>97</v>
      </c>
      <c r="B110" s="7" t="s">
        <v>208</v>
      </c>
      <c r="C110" s="7">
        <v>114.71</v>
      </c>
      <c r="D110" s="7" t="s">
        <v>14</v>
      </c>
      <c r="E110" s="7" t="s">
        <v>151</v>
      </c>
    </row>
    <row r="111" spans="1:5" x14ac:dyDescent="0.25">
      <c r="A111" s="7">
        <v>98</v>
      </c>
      <c r="B111" s="7" t="s">
        <v>208</v>
      </c>
      <c r="C111" s="7">
        <v>35.11</v>
      </c>
      <c r="D111" s="7" t="s">
        <v>244</v>
      </c>
      <c r="E111" s="7" t="s">
        <v>112</v>
      </c>
    </row>
    <row r="112" spans="1:5" x14ac:dyDescent="0.25">
      <c r="A112" s="7">
        <v>99</v>
      </c>
      <c r="B112" s="7" t="s">
        <v>208</v>
      </c>
      <c r="C112" s="7">
        <v>7949.7</v>
      </c>
      <c r="D112" s="7" t="s">
        <v>143</v>
      </c>
      <c r="E112" s="7" t="s">
        <v>245</v>
      </c>
    </row>
    <row r="113" spans="1:5" x14ac:dyDescent="0.25">
      <c r="A113" s="7">
        <v>100</v>
      </c>
      <c r="B113" s="7" t="s">
        <v>208</v>
      </c>
      <c r="C113" s="7">
        <v>2401.61</v>
      </c>
      <c r="D113" s="7" t="s">
        <v>116</v>
      </c>
      <c r="E113" s="7" t="s">
        <v>246</v>
      </c>
    </row>
    <row r="114" spans="1:5" x14ac:dyDescent="0.25">
      <c r="A114" s="7">
        <v>101</v>
      </c>
      <c r="B114" s="7" t="s">
        <v>208</v>
      </c>
      <c r="C114" s="7">
        <v>2879.8</v>
      </c>
      <c r="D114" s="7" t="s">
        <v>116</v>
      </c>
      <c r="E114" s="7" t="s">
        <v>247</v>
      </c>
    </row>
    <row r="115" spans="1:5" x14ac:dyDescent="0.25">
      <c r="A115" s="7">
        <v>102</v>
      </c>
      <c r="B115" s="7" t="s">
        <v>208</v>
      </c>
      <c r="C115" s="7">
        <v>1200.8</v>
      </c>
      <c r="D115" s="7" t="s">
        <v>116</v>
      </c>
      <c r="E115" s="7" t="s">
        <v>246</v>
      </c>
    </row>
    <row r="116" spans="1:5" x14ac:dyDescent="0.25">
      <c r="A116" s="7">
        <v>103</v>
      </c>
      <c r="B116" s="7" t="s">
        <v>208</v>
      </c>
      <c r="C116" s="7">
        <v>45.57</v>
      </c>
      <c r="D116" s="7" t="s">
        <v>33</v>
      </c>
      <c r="E116" s="7" t="s">
        <v>87</v>
      </c>
    </row>
    <row r="117" spans="1:5" x14ac:dyDescent="0.25">
      <c r="A117" s="7">
        <v>104</v>
      </c>
      <c r="B117" s="7" t="s">
        <v>208</v>
      </c>
      <c r="C117" s="7">
        <v>184.9</v>
      </c>
      <c r="D117" s="7" t="s">
        <v>248</v>
      </c>
      <c r="E117" s="7" t="s">
        <v>202</v>
      </c>
    </row>
    <row r="118" spans="1:5" x14ac:dyDescent="0.25">
      <c r="A118" s="7">
        <v>105</v>
      </c>
      <c r="B118" s="7" t="s">
        <v>208</v>
      </c>
      <c r="C118" s="7">
        <v>4613.25</v>
      </c>
      <c r="D118" s="7" t="s">
        <v>48</v>
      </c>
      <c r="E118" s="7" t="s">
        <v>249</v>
      </c>
    </row>
    <row r="119" spans="1:5" x14ac:dyDescent="0.25">
      <c r="A119" s="7">
        <v>106</v>
      </c>
      <c r="B119" s="7" t="s">
        <v>208</v>
      </c>
      <c r="C119" s="7">
        <v>48.4</v>
      </c>
      <c r="D119" s="7" t="s">
        <v>250</v>
      </c>
      <c r="E119" s="7" t="s">
        <v>149</v>
      </c>
    </row>
    <row r="120" spans="1:5" x14ac:dyDescent="0.25">
      <c r="A120" s="7">
        <v>107</v>
      </c>
      <c r="B120" s="7" t="s">
        <v>208</v>
      </c>
      <c r="C120" s="7">
        <v>684.27</v>
      </c>
      <c r="D120" s="7" t="s">
        <v>250</v>
      </c>
      <c r="E120" s="7" t="s">
        <v>251</v>
      </c>
    </row>
    <row r="121" spans="1:5" x14ac:dyDescent="0.25">
      <c r="A121" s="7">
        <v>108</v>
      </c>
      <c r="B121" s="7" t="s">
        <v>208</v>
      </c>
      <c r="C121" s="7">
        <v>20864.57</v>
      </c>
      <c r="D121" s="7" t="s">
        <v>252</v>
      </c>
      <c r="E121" s="7" t="s">
        <v>253</v>
      </c>
    </row>
    <row r="122" spans="1:5" x14ac:dyDescent="0.25">
      <c r="A122" s="7">
        <v>109</v>
      </c>
      <c r="B122" s="7" t="s">
        <v>208</v>
      </c>
      <c r="C122" s="7">
        <v>242.52</v>
      </c>
      <c r="D122" s="7" t="s">
        <v>22</v>
      </c>
      <c r="E122" s="7" t="s">
        <v>254</v>
      </c>
    </row>
    <row r="123" spans="1:5" x14ac:dyDescent="0.25">
      <c r="A123" s="7">
        <v>110</v>
      </c>
      <c r="B123" s="7" t="s">
        <v>208</v>
      </c>
      <c r="C123" s="7">
        <v>868.37</v>
      </c>
      <c r="D123" s="7" t="s">
        <v>22</v>
      </c>
      <c r="E123" s="7" t="s">
        <v>255</v>
      </c>
    </row>
    <row r="124" spans="1:5" x14ac:dyDescent="0.25">
      <c r="A124" s="7">
        <v>111</v>
      </c>
      <c r="B124" s="7" t="s">
        <v>208</v>
      </c>
      <c r="C124" s="7">
        <v>508.41</v>
      </c>
      <c r="D124" s="7" t="s">
        <v>22</v>
      </c>
      <c r="E124" s="7" t="s">
        <v>255</v>
      </c>
    </row>
    <row r="125" spans="1:5" x14ac:dyDescent="0.25">
      <c r="A125" s="7">
        <v>112</v>
      </c>
      <c r="B125" s="7" t="s">
        <v>208</v>
      </c>
      <c r="C125" s="7">
        <v>1138.25</v>
      </c>
      <c r="D125" s="7" t="s">
        <v>23</v>
      </c>
      <c r="E125" s="7" t="s">
        <v>256</v>
      </c>
    </row>
    <row r="126" spans="1:5" x14ac:dyDescent="0.25">
      <c r="A126" s="7">
        <v>113</v>
      </c>
      <c r="B126" s="7" t="s">
        <v>208</v>
      </c>
      <c r="C126" s="7">
        <v>775.71</v>
      </c>
      <c r="D126" s="7" t="s">
        <v>23</v>
      </c>
      <c r="E126" s="7" t="s">
        <v>257</v>
      </c>
    </row>
    <row r="127" spans="1:5" x14ac:dyDescent="0.25">
      <c r="A127" s="7">
        <v>114</v>
      </c>
      <c r="B127" s="7" t="s">
        <v>208</v>
      </c>
      <c r="C127" s="7">
        <v>818.97</v>
      </c>
      <c r="D127" s="7" t="s">
        <v>23</v>
      </c>
      <c r="E127" s="7" t="s">
        <v>258</v>
      </c>
    </row>
    <row r="128" spans="1:5" x14ac:dyDescent="0.25">
      <c r="A128" s="7">
        <v>115</v>
      </c>
      <c r="B128" s="7" t="s">
        <v>208</v>
      </c>
      <c r="C128" s="7">
        <v>268.31</v>
      </c>
      <c r="D128" s="7" t="s">
        <v>23</v>
      </c>
      <c r="E128" s="7" t="s">
        <v>259</v>
      </c>
    </row>
    <row r="129" spans="1:5" x14ac:dyDescent="0.25">
      <c r="A129" s="7">
        <v>116</v>
      </c>
      <c r="B129" s="7" t="s">
        <v>208</v>
      </c>
      <c r="C129" s="7">
        <v>5534.3</v>
      </c>
      <c r="D129" s="7" t="s">
        <v>15</v>
      </c>
      <c r="E129" s="7" t="s">
        <v>16</v>
      </c>
    </row>
    <row r="130" spans="1:5" x14ac:dyDescent="0.25">
      <c r="A130" s="7">
        <v>117</v>
      </c>
      <c r="B130" s="7" t="s">
        <v>208</v>
      </c>
      <c r="C130" s="7">
        <v>2811.07</v>
      </c>
      <c r="D130" s="7" t="s">
        <v>15</v>
      </c>
      <c r="E130" s="7" t="s">
        <v>16</v>
      </c>
    </row>
    <row r="131" spans="1:5" x14ac:dyDescent="0.25">
      <c r="A131" s="7">
        <v>118</v>
      </c>
      <c r="B131" s="7" t="s">
        <v>208</v>
      </c>
      <c r="C131" s="7">
        <v>4524.07</v>
      </c>
      <c r="D131" s="7" t="s">
        <v>15</v>
      </c>
      <c r="E131" s="7" t="s">
        <v>16</v>
      </c>
    </row>
    <row r="132" spans="1:5" x14ac:dyDescent="0.25">
      <c r="A132" s="7">
        <v>119</v>
      </c>
      <c r="B132" s="7" t="s">
        <v>208</v>
      </c>
      <c r="C132" s="7">
        <v>19558.63</v>
      </c>
      <c r="D132" s="7" t="s">
        <v>260</v>
      </c>
      <c r="E132" s="7" t="s">
        <v>261</v>
      </c>
    </row>
    <row r="133" spans="1:5" x14ac:dyDescent="0.25">
      <c r="A133" s="7">
        <v>120</v>
      </c>
      <c r="B133" s="7" t="s">
        <v>208</v>
      </c>
      <c r="C133" s="7">
        <v>19302.37</v>
      </c>
      <c r="D133" s="7" t="s">
        <v>260</v>
      </c>
      <c r="E133" s="7" t="s">
        <v>262</v>
      </c>
    </row>
    <row r="134" spans="1:5" x14ac:dyDescent="0.25">
      <c r="A134" s="7">
        <v>121</v>
      </c>
      <c r="B134" s="7" t="s">
        <v>208</v>
      </c>
      <c r="C134" s="7">
        <v>6352.5</v>
      </c>
      <c r="D134" s="7" t="s">
        <v>263</v>
      </c>
      <c r="E134" s="7" t="s">
        <v>264</v>
      </c>
    </row>
    <row r="135" spans="1:5" x14ac:dyDescent="0.25">
      <c r="A135" s="7">
        <v>122</v>
      </c>
      <c r="B135" s="7" t="s">
        <v>208</v>
      </c>
      <c r="C135" s="7">
        <v>10120</v>
      </c>
      <c r="D135" s="7" t="s">
        <v>130</v>
      </c>
      <c r="E135" s="7" t="s">
        <v>265</v>
      </c>
    </row>
    <row r="136" spans="1:5" x14ac:dyDescent="0.25">
      <c r="A136" s="7">
        <v>123</v>
      </c>
      <c r="B136" s="7" t="s">
        <v>208</v>
      </c>
      <c r="C136" s="7">
        <v>30736.92</v>
      </c>
      <c r="D136" s="7" t="s">
        <v>117</v>
      </c>
      <c r="E136" s="7" t="s">
        <v>266</v>
      </c>
    </row>
    <row r="137" spans="1:5" x14ac:dyDescent="0.25">
      <c r="A137" s="7">
        <v>124</v>
      </c>
      <c r="B137" s="7" t="s">
        <v>208</v>
      </c>
      <c r="C137" s="7">
        <v>1133.72</v>
      </c>
      <c r="D137" s="7" t="s">
        <v>117</v>
      </c>
      <c r="E137" s="7" t="s">
        <v>267</v>
      </c>
    </row>
    <row r="138" spans="1:5" x14ac:dyDescent="0.25">
      <c r="A138" s="7">
        <v>125</v>
      </c>
      <c r="B138" s="7" t="s">
        <v>208</v>
      </c>
      <c r="C138" s="7">
        <v>14435.06</v>
      </c>
      <c r="D138" s="7" t="s">
        <v>99</v>
      </c>
      <c r="E138" s="7" t="s">
        <v>138</v>
      </c>
    </row>
    <row r="139" spans="1:5" x14ac:dyDescent="0.25">
      <c r="A139" s="7">
        <v>126</v>
      </c>
      <c r="B139" s="7" t="s">
        <v>208</v>
      </c>
      <c r="C139" s="7">
        <v>1300.46</v>
      </c>
      <c r="D139" s="7" t="s">
        <v>99</v>
      </c>
      <c r="E139" s="7" t="s">
        <v>138</v>
      </c>
    </row>
    <row r="140" spans="1:5" x14ac:dyDescent="0.25">
      <c r="A140" s="7">
        <v>127</v>
      </c>
      <c r="B140" s="7" t="s">
        <v>208</v>
      </c>
      <c r="C140" s="7">
        <v>20</v>
      </c>
      <c r="D140" s="7" t="s">
        <v>35</v>
      </c>
      <c r="E140" s="7" t="s">
        <v>139</v>
      </c>
    </row>
    <row r="141" spans="1:5" x14ac:dyDescent="0.25">
      <c r="A141" s="7">
        <v>128</v>
      </c>
      <c r="B141" s="7" t="s">
        <v>208</v>
      </c>
      <c r="C141" s="7">
        <v>101.82</v>
      </c>
      <c r="D141" s="7" t="s">
        <v>35</v>
      </c>
      <c r="E141" s="7" t="s">
        <v>268</v>
      </c>
    </row>
    <row r="142" spans="1:5" x14ac:dyDescent="0.25">
      <c r="A142" s="7">
        <v>129</v>
      </c>
      <c r="B142" s="7" t="s">
        <v>208</v>
      </c>
      <c r="C142" s="7">
        <v>584.87</v>
      </c>
      <c r="D142" s="7" t="s">
        <v>35</v>
      </c>
      <c r="E142" s="7" t="s">
        <v>139</v>
      </c>
    </row>
    <row r="143" spans="1:5" x14ac:dyDescent="0.25">
      <c r="A143" s="7">
        <v>130</v>
      </c>
      <c r="B143" s="7" t="s">
        <v>208</v>
      </c>
      <c r="C143" s="7">
        <v>27.75</v>
      </c>
      <c r="D143" s="7" t="s">
        <v>35</v>
      </c>
      <c r="E143" s="7" t="s">
        <v>139</v>
      </c>
    </row>
    <row r="144" spans="1:5" x14ac:dyDescent="0.25">
      <c r="A144" s="7">
        <v>131</v>
      </c>
      <c r="B144" s="7" t="s">
        <v>208</v>
      </c>
      <c r="C144" s="7">
        <v>222</v>
      </c>
      <c r="D144" s="7" t="s">
        <v>35</v>
      </c>
      <c r="E144" s="7" t="s">
        <v>139</v>
      </c>
    </row>
    <row r="145" spans="1:5" x14ac:dyDescent="0.25">
      <c r="A145" s="7">
        <v>132</v>
      </c>
      <c r="B145" s="7" t="s">
        <v>208</v>
      </c>
      <c r="C145" s="7">
        <v>2.5</v>
      </c>
      <c r="D145" s="7" t="s">
        <v>35</v>
      </c>
      <c r="E145" s="7" t="s">
        <v>139</v>
      </c>
    </row>
    <row r="146" spans="1:5" x14ac:dyDescent="0.25">
      <c r="A146" s="7">
        <v>133</v>
      </c>
      <c r="B146" s="7" t="s">
        <v>208</v>
      </c>
      <c r="C146" s="7">
        <v>1130.2</v>
      </c>
      <c r="D146" s="7" t="s">
        <v>35</v>
      </c>
      <c r="E146" s="7" t="s">
        <v>268</v>
      </c>
    </row>
    <row r="147" spans="1:5" x14ac:dyDescent="0.25">
      <c r="A147" s="7">
        <v>134</v>
      </c>
      <c r="B147" s="7" t="s">
        <v>208</v>
      </c>
      <c r="C147" s="7">
        <v>6492.06</v>
      </c>
      <c r="D147" s="7" t="s">
        <v>35</v>
      </c>
      <c r="E147" s="7" t="s">
        <v>139</v>
      </c>
    </row>
    <row r="148" spans="1:5" x14ac:dyDescent="0.25">
      <c r="A148" s="7">
        <v>135</v>
      </c>
      <c r="B148" s="7" t="s">
        <v>208</v>
      </c>
      <c r="C148" s="7">
        <v>210.9</v>
      </c>
      <c r="D148" s="7" t="s">
        <v>35</v>
      </c>
      <c r="E148" s="7" t="s">
        <v>139</v>
      </c>
    </row>
    <row r="149" spans="1:5" x14ac:dyDescent="0.25">
      <c r="A149" s="7">
        <v>136</v>
      </c>
      <c r="B149" s="7" t="s">
        <v>208</v>
      </c>
      <c r="C149" s="7">
        <v>19</v>
      </c>
      <c r="D149" s="7" t="s">
        <v>35</v>
      </c>
      <c r="E149" s="7" t="s">
        <v>139</v>
      </c>
    </row>
    <row r="150" spans="1:5" x14ac:dyDescent="0.25">
      <c r="A150" s="7">
        <v>137</v>
      </c>
      <c r="B150" s="7" t="s">
        <v>208</v>
      </c>
      <c r="C150" s="7">
        <v>294.14999999999998</v>
      </c>
      <c r="D150" s="7" t="s">
        <v>35</v>
      </c>
      <c r="E150" s="7" t="s">
        <v>139</v>
      </c>
    </row>
    <row r="151" spans="1:5" x14ac:dyDescent="0.25">
      <c r="A151" s="7">
        <v>138</v>
      </c>
      <c r="B151" s="7" t="s">
        <v>208</v>
      </c>
      <c r="C151" s="7">
        <v>26.5</v>
      </c>
      <c r="D151" s="7" t="s">
        <v>35</v>
      </c>
      <c r="E151" s="7" t="s">
        <v>139</v>
      </c>
    </row>
    <row r="152" spans="1:5" x14ac:dyDescent="0.25">
      <c r="A152" s="7">
        <v>139</v>
      </c>
      <c r="B152" s="7" t="s">
        <v>208</v>
      </c>
      <c r="C152" s="7">
        <v>110.37</v>
      </c>
      <c r="D152" s="7" t="s">
        <v>85</v>
      </c>
      <c r="E152" s="7" t="s">
        <v>269</v>
      </c>
    </row>
    <row r="153" spans="1:5" x14ac:dyDescent="0.25">
      <c r="A153" s="7">
        <v>140</v>
      </c>
      <c r="B153" s="7" t="s">
        <v>208</v>
      </c>
      <c r="C153" s="7">
        <v>14079.8</v>
      </c>
      <c r="D153" s="7" t="s">
        <v>106</v>
      </c>
      <c r="E153" s="7" t="s">
        <v>270</v>
      </c>
    </row>
    <row r="154" spans="1:5" x14ac:dyDescent="0.25">
      <c r="A154" s="7">
        <v>141</v>
      </c>
      <c r="B154" s="7" t="s">
        <v>208</v>
      </c>
      <c r="C154" s="7">
        <v>1268.45</v>
      </c>
      <c r="D154" s="7" t="s">
        <v>106</v>
      </c>
      <c r="E154" s="7" t="s">
        <v>270</v>
      </c>
    </row>
    <row r="155" spans="1:5" x14ac:dyDescent="0.25">
      <c r="A155" s="7">
        <v>142</v>
      </c>
      <c r="B155" s="7" t="s">
        <v>208</v>
      </c>
      <c r="C155" s="7">
        <v>16458.419999999998</v>
      </c>
      <c r="D155" s="7" t="s">
        <v>271</v>
      </c>
      <c r="E155" s="7" t="s">
        <v>272</v>
      </c>
    </row>
    <row r="156" spans="1:5" x14ac:dyDescent="0.25">
      <c r="A156" s="7">
        <v>143</v>
      </c>
      <c r="B156" s="7" t="s">
        <v>208</v>
      </c>
      <c r="C156" s="7">
        <v>320</v>
      </c>
      <c r="D156" s="7" t="s">
        <v>273</v>
      </c>
      <c r="E156" s="7" t="s">
        <v>274</v>
      </c>
    </row>
    <row r="157" spans="1:5" x14ac:dyDescent="0.25">
      <c r="A157" s="7">
        <v>144</v>
      </c>
      <c r="B157" s="7" t="s">
        <v>208</v>
      </c>
      <c r="C157" s="7">
        <v>1382.69</v>
      </c>
      <c r="D157" s="7" t="s">
        <v>132</v>
      </c>
      <c r="E157" s="7" t="s">
        <v>275</v>
      </c>
    </row>
    <row r="158" spans="1:5" x14ac:dyDescent="0.25">
      <c r="A158" s="7">
        <v>145</v>
      </c>
      <c r="B158" s="7" t="s">
        <v>208</v>
      </c>
      <c r="C158" s="7">
        <v>94.31</v>
      </c>
      <c r="D158" s="7" t="s">
        <v>132</v>
      </c>
      <c r="E158" s="7" t="s">
        <v>276</v>
      </c>
    </row>
    <row r="159" spans="1:5" x14ac:dyDescent="0.25">
      <c r="A159" s="7">
        <v>146</v>
      </c>
      <c r="B159" s="7" t="s">
        <v>208</v>
      </c>
      <c r="C159" s="7">
        <v>2397.0100000000002</v>
      </c>
      <c r="D159" s="7" t="s">
        <v>107</v>
      </c>
      <c r="E159" s="7" t="s">
        <v>277</v>
      </c>
    </row>
    <row r="160" spans="1:5" x14ac:dyDescent="0.25">
      <c r="A160" s="7">
        <v>147</v>
      </c>
      <c r="B160" s="7" t="s">
        <v>208</v>
      </c>
      <c r="C160" s="7">
        <v>13868.42</v>
      </c>
      <c r="D160" s="7" t="s">
        <v>107</v>
      </c>
      <c r="E160" s="7" t="s">
        <v>278</v>
      </c>
    </row>
    <row r="161" spans="1:5" x14ac:dyDescent="0.25">
      <c r="A161" s="7">
        <v>148</v>
      </c>
      <c r="B161" s="7" t="s">
        <v>208</v>
      </c>
      <c r="C161" s="7">
        <v>19892.400000000001</v>
      </c>
      <c r="D161" s="7" t="s">
        <v>80</v>
      </c>
      <c r="E161" s="7" t="s">
        <v>279</v>
      </c>
    </row>
    <row r="162" spans="1:5" x14ac:dyDescent="0.25">
      <c r="A162" s="7">
        <v>149</v>
      </c>
      <c r="B162" s="7" t="s">
        <v>208</v>
      </c>
      <c r="C162" s="7">
        <v>2395.8000000000002</v>
      </c>
      <c r="D162" s="7" t="s">
        <v>80</v>
      </c>
      <c r="E162" s="7" t="s">
        <v>280</v>
      </c>
    </row>
    <row r="163" spans="1:5" x14ac:dyDescent="0.25">
      <c r="A163" s="7">
        <v>150</v>
      </c>
      <c r="B163" s="7" t="s">
        <v>208</v>
      </c>
      <c r="C163" s="7">
        <v>11253</v>
      </c>
      <c r="D163" s="7" t="s">
        <v>80</v>
      </c>
      <c r="E163" s="7" t="s">
        <v>119</v>
      </c>
    </row>
    <row r="164" spans="1:5" x14ac:dyDescent="0.25">
      <c r="A164" s="7">
        <v>151</v>
      </c>
      <c r="B164" s="7" t="s">
        <v>208</v>
      </c>
      <c r="C164" s="7">
        <v>43293.8</v>
      </c>
      <c r="D164" s="7" t="s">
        <v>80</v>
      </c>
      <c r="E164" s="7" t="s">
        <v>279</v>
      </c>
    </row>
    <row r="165" spans="1:5" x14ac:dyDescent="0.25">
      <c r="A165" s="7">
        <v>152</v>
      </c>
      <c r="B165" s="7" t="s">
        <v>208</v>
      </c>
      <c r="C165" s="7">
        <v>108.9</v>
      </c>
      <c r="D165" s="7" t="s">
        <v>80</v>
      </c>
      <c r="E165" s="7" t="s">
        <v>81</v>
      </c>
    </row>
    <row r="166" spans="1:5" x14ac:dyDescent="0.25">
      <c r="A166" s="7">
        <v>153</v>
      </c>
      <c r="B166" s="7" t="s">
        <v>208</v>
      </c>
      <c r="C166" s="7">
        <v>6171</v>
      </c>
      <c r="D166" s="7" t="s">
        <v>80</v>
      </c>
      <c r="E166" s="7" t="s">
        <v>119</v>
      </c>
    </row>
    <row r="167" spans="1:5" x14ac:dyDescent="0.25">
      <c r="A167" s="7">
        <v>154</v>
      </c>
      <c r="B167" s="7" t="s">
        <v>208</v>
      </c>
      <c r="C167" s="7">
        <v>5445</v>
      </c>
      <c r="D167" s="7" t="s">
        <v>80</v>
      </c>
      <c r="E167" s="7" t="s">
        <v>119</v>
      </c>
    </row>
    <row r="168" spans="1:5" x14ac:dyDescent="0.25">
      <c r="A168" s="7">
        <v>155</v>
      </c>
      <c r="B168" s="7" t="s">
        <v>208</v>
      </c>
      <c r="C168" s="7">
        <v>5716.96</v>
      </c>
      <c r="D168" s="7" t="s">
        <v>36</v>
      </c>
      <c r="E168" s="7" t="s">
        <v>281</v>
      </c>
    </row>
    <row r="169" spans="1:5" x14ac:dyDescent="0.25">
      <c r="A169" s="7">
        <v>156</v>
      </c>
      <c r="B169" s="7" t="s">
        <v>208</v>
      </c>
      <c r="C169" s="7">
        <v>4455.46</v>
      </c>
      <c r="D169" s="7" t="s">
        <v>133</v>
      </c>
      <c r="E169" s="7" t="s">
        <v>282</v>
      </c>
    </row>
    <row r="170" spans="1:5" x14ac:dyDescent="0.25">
      <c r="A170" s="7">
        <v>157</v>
      </c>
      <c r="B170" s="7" t="s">
        <v>208</v>
      </c>
      <c r="C170" s="7">
        <v>733.26</v>
      </c>
      <c r="D170" s="7" t="s">
        <v>39</v>
      </c>
      <c r="E170" s="7" t="s">
        <v>81</v>
      </c>
    </row>
    <row r="171" spans="1:5" x14ac:dyDescent="0.25">
      <c r="A171" s="7">
        <v>158</v>
      </c>
      <c r="B171" s="7" t="s">
        <v>208</v>
      </c>
      <c r="C171" s="7">
        <v>17161.46</v>
      </c>
      <c r="D171" s="7" t="s">
        <v>39</v>
      </c>
      <c r="E171" s="7" t="s">
        <v>283</v>
      </c>
    </row>
    <row r="172" spans="1:5" x14ac:dyDescent="0.25">
      <c r="A172" s="7">
        <v>159</v>
      </c>
      <c r="B172" s="7" t="s">
        <v>208</v>
      </c>
      <c r="C172" s="7">
        <v>13968.24</v>
      </c>
      <c r="D172" s="7" t="s">
        <v>39</v>
      </c>
      <c r="E172" s="7" t="s">
        <v>284</v>
      </c>
    </row>
    <row r="173" spans="1:5" x14ac:dyDescent="0.25">
      <c r="A173" s="7">
        <v>160</v>
      </c>
      <c r="B173" s="7" t="s">
        <v>208</v>
      </c>
      <c r="C173" s="7">
        <v>10381.799999999999</v>
      </c>
      <c r="D173" s="7" t="s">
        <v>96</v>
      </c>
      <c r="E173" s="7" t="s">
        <v>285</v>
      </c>
    </row>
    <row r="174" spans="1:5" x14ac:dyDescent="0.25">
      <c r="A174" s="7">
        <v>161</v>
      </c>
      <c r="B174" s="7" t="s">
        <v>208</v>
      </c>
      <c r="C174" s="7">
        <v>2795.1</v>
      </c>
      <c r="D174" s="7" t="s">
        <v>96</v>
      </c>
      <c r="E174" s="7" t="s">
        <v>286</v>
      </c>
    </row>
    <row r="175" spans="1:5" x14ac:dyDescent="0.25">
      <c r="A175" s="7">
        <v>162</v>
      </c>
      <c r="B175" s="7" t="s">
        <v>208</v>
      </c>
      <c r="C175" s="7">
        <v>360</v>
      </c>
      <c r="D175" s="7" t="s">
        <v>287</v>
      </c>
      <c r="E175" s="7" t="s">
        <v>288</v>
      </c>
    </row>
    <row r="176" spans="1:5" x14ac:dyDescent="0.25">
      <c r="A176" s="7">
        <v>163</v>
      </c>
      <c r="B176" s="7" t="s">
        <v>208</v>
      </c>
      <c r="C176" s="7">
        <v>1218.4000000000001</v>
      </c>
      <c r="D176" s="7" t="s">
        <v>88</v>
      </c>
      <c r="E176" s="7" t="s">
        <v>37</v>
      </c>
    </row>
    <row r="177" spans="1:5" x14ac:dyDescent="0.25">
      <c r="A177" s="7">
        <v>164</v>
      </c>
      <c r="B177" s="7" t="s">
        <v>208</v>
      </c>
      <c r="C177" s="7">
        <v>2363.14</v>
      </c>
      <c r="D177" s="7" t="s">
        <v>289</v>
      </c>
      <c r="E177" s="7" t="s">
        <v>290</v>
      </c>
    </row>
    <row r="178" spans="1:5" x14ac:dyDescent="0.25">
      <c r="A178" s="7">
        <v>165</v>
      </c>
      <c r="B178" s="7" t="s">
        <v>208</v>
      </c>
      <c r="C178" s="7">
        <v>1190.6400000000001</v>
      </c>
      <c r="D178" s="7" t="s">
        <v>289</v>
      </c>
      <c r="E178" s="7" t="s">
        <v>149</v>
      </c>
    </row>
    <row r="179" spans="1:5" x14ac:dyDescent="0.25">
      <c r="A179" s="7">
        <v>166</v>
      </c>
      <c r="B179" s="7" t="s">
        <v>208</v>
      </c>
      <c r="C179" s="7">
        <v>3731.64</v>
      </c>
      <c r="D179" s="7" t="s">
        <v>25</v>
      </c>
      <c r="E179" s="7" t="s">
        <v>291</v>
      </c>
    </row>
    <row r="180" spans="1:5" x14ac:dyDescent="0.25">
      <c r="A180" s="7">
        <v>167</v>
      </c>
      <c r="B180" s="7" t="s">
        <v>208</v>
      </c>
      <c r="C180" s="7">
        <v>658.35</v>
      </c>
      <c r="D180" s="7" t="s">
        <v>25</v>
      </c>
      <c r="E180" s="7" t="s">
        <v>292</v>
      </c>
    </row>
    <row r="181" spans="1:5" x14ac:dyDescent="0.25">
      <c r="A181" s="7">
        <v>168</v>
      </c>
      <c r="B181" s="7" t="s">
        <v>208</v>
      </c>
      <c r="C181" s="7">
        <v>8983.7800000000007</v>
      </c>
      <c r="D181" s="7" t="s">
        <v>25</v>
      </c>
      <c r="E181" s="7" t="s">
        <v>293</v>
      </c>
    </row>
    <row r="182" spans="1:5" x14ac:dyDescent="0.25">
      <c r="A182" s="7">
        <v>169</v>
      </c>
      <c r="B182" s="7" t="s">
        <v>208</v>
      </c>
      <c r="C182" s="7">
        <v>826.5</v>
      </c>
      <c r="D182" s="7" t="s">
        <v>25</v>
      </c>
      <c r="E182" s="7" t="s">
        <v>294</v>
      </c>
    </row>
    <row r="183" spans="1:5" x14ac:dyDescent="0.25">
      <c r="A183" s="7">
        <v>170</v>
      </c>
      <c r="B183" s="7" t="s">
        <v>208</v>
      </c>
      <c r="C183" s="7">
        <v>497.13</v>
      </c>
      <c r="D183" s="7" t="s">
        <v>25</v>
      </c>
      <c r="E183" s="7" t="s">
        <v>295</v>
      </c>
    </row>
    <row r="184" spans="1:5" x14ac:dyDescent="0.25">
      <c r="A184" s="7">
        <v>171</v>
      </c>
      <c r="B184" s="7" t="s">
        <v>208</v>
      </c>
      <c r="C184" s="7">
        <v>245.1</v>
      </c>
      <c r="D184" s="7" t="s">
        <v>25</v>
      </c>
      <c r="E184" s="7" t="s">
        <v>296</v>
      </c>
    </row>
    <row r="185" spans="1:5" x14ac:dyDescent="0.25">
      <c r="A185" s="7">
        <v>172</v>
      </c>
      <c r="B185" s="7" t="s">
        <v>208</v>
      </c>
      <c r="C185" s="7">
        <v>6050</v>
      </c>
      <c r="D185" s="7" t="s">
        <v>50</v>
      </c>
      <c r="E185" s="7" t="s">
        <v>138</v>
      </c>
    </row>
    <row r="186" spans="1:5" x14ac:dyDescent="0.25">
      <c r="A186" s="7">
        <v>173</v>
      </c>
      <c r="B186" s="7" t="s">
        <v>208</v>
      </c>
      <c r="C186" s="7">
        <v>3726.8</v>
      </c>
      <c r="D186" s="7" t="s">
        <v>297</v>
      </c>
      <c r="E186" s="7" t="s">
        <v>298</v>
      </c>
    </row>
    <row r="187" spans="1:5" x14ac:dyDescent="0.25">
      <c r="A187" s="7">
        <v>174</v>
      </c>
      <c r="B187" s="7" t="s">
        <v>208</v>
      </c>
      <c r="C187" s="7">
        <v>2272.38</v>
      </c>
      <c r="D187" s="7" t="s">
        <v>299</v>
      </c>
      <c r="E187" s="7" t="s">
        <v>300</v>
      </c>
    </row>
    <row r="188" spans="1:5" x14ac:dyDescent="0.25">
      <c r="A188" s="7">
        <v>175</v>
      </c>
      <c r="B188" s="7" t="s">
        <v>208</v>
      </c>
      <c r="C188" s="7">
        <v>1202.74</v>
      </c>
      <c r="D188" s="7" t="s">
        <v>299</v>
      </c>
      <c r="E188" s="7" t="s">
        <v>301</v>
      </c>
    </row>
    <row r="189" spans="1:5" x14ac:dyDescent="0.25">
      <c r="A189" s="7">
        <v>176</v>
      </c>
      <c r="B189" s="7" t="s">
        <v>208</v>
      </c>
      <c r="C189" s="7">
        <v>2100</v>
      </c>
      <c r="D189" s="7" t="s">
        <v>302</v>
      </c>
      <c r="E189" s="7" t="s">
        <v>303</v>
      </c>
    </row>
    <row r="190" spans="1:5" x14ac:dyDescent="0.25">
      <c r="A190" s="7">
        <v>177</v>
      </c>
      <c r="B190" s="7" t="s">
        <v>208</v>
      </c>
      <c r="C190" s="7">
        <v>363</v>
      </c>
      <c r="D190" s="7" t="s">
        <v>134</v>
      </c>
      <c r="E190" s="7" t="s">
        <v>304</v>
      </c>
    </row>
    <row r="191" spans="1:5" x14ac:dyDescent="0.25">
      <c r="A191" s="7">
        <v>178</v>
      </c>
      <c r="B191" s="7" t="s">
        <v>208</v>
      </c>
      <c r="C191" s="7">
        <v>3025</v>
      </c>
      <c r="D191" s="7" t="s">
        <v>134</v>
      </c>
      <c r="E191" s="7" t="s">
        <v>305</v>
      </c>
    </row>
    <row r="192" spans="1:5" x14ac:dyDescent="0.25">
      <c r="A192" s="7">
        <v>179</v>
      </c>
      <c r="B192" s="7" t="s">
        <v>208</v>
      </c>
      <c r="C192" s="7">
        <v>15142.36</v>
      </c>
      <c r="D192" s="7" t="s">
        <v>306</v>
      </c>
      <c r="E192" s="7" t="s">
        <v>307</v>
      </c>
    </row>
    <row r="193" spans="1:5" x14ac:dyDescent="0.25">
      <c r="A193" s="7">
        <v>180</v>
      </c>
      <c r="B193" s="7" t="s">
        <v>208</v>
      </c>
      <c r="C193" s="7">
        <v>800</v>
      </c>
      <c r="D193" s="7" t="s">
        <v>40</v>
      </c>
      <c r="E193" s="7" t="s">
        <v>308</v>
      </c>
    </row>
    <row r="194" spans="1:5" x14ac:dyDescent="0.25">
      <c r="A194" s="7">
        <v>181</v>
      </c>
      <c r="B194" s="7" t="s">
        <v>208</v>
      </c>
      <c r="C194" s="7">
        <v>6132.67</v>
      </c>
      <c r="D194" s="7" t="s">
        <v>91</v>
      </c>
      <c r="E194" s="7" t="s">
        <v>309</v>
      </c>
    </row>
    <row r="195" spans="1:5" x14ac:dyDescent="0.25">
      <c r="A195" s="7">
        <v>182</v>
      </c>
      <c r="B195" s="7" t="s">
        <v>208</v>
      </c>
      <c r="C195" s="7">
        <v>68072.66</v>
      </c>
      <c r="D195" s="7" t="s">
        <v>91</v>
      </c>
      <c r="E195" s="7" t="s">
        <v>309</v>
      </c>
    </row>
    <row r="196" spans="1:5" x14ac:dyDescent="0.25">
      <c r="A196" s="7">
        <v>183</v>
      </c>
      <c r="B196" s="7" t="s">
        <v>208</v>
      </c>
      <c r="C196" s="7">
        <v>726</v>
      </c>
      <c r="D196" s="7" t="s">
        <v>28</v>
      </c>
      <c r="E196" s="7" t="s">
        <v>310</v>
      </c>
    </row>
    <row r="197" spans="1:5" x14ac:dyDescent="0.25">
      <c r="A197" s="7">
        <v>184</v>
      </c>
      <c r="B197" s="7" t="s">
        <v>208</v>
      </c>
      <c r="C197" s="7">
        <v>1779.94</v>
      </c>
      <c r="D197" s="7" t="s">
        <v>144</v>
      </c>
      <c r="E197" s="7" t="s">
        <v>311</v>
      </c>
    </row>
    <row r="198" spans="1:5" x14ac:dyDescent="0.25">
      <c r="A198" s="7">
        <v>185</v>
      </c>
      <c r="B198" s="7" t="s">
        <v>208</v>
      </c>
      <c r="C198" s="7">
        <v>375.05</v>
      </c>
      <c r="D198" s="7" t="s">
        <v>312</v>
      </c>
      <c r="E198" s="7" t="s">
        <v>313</v>
      </c>
    </row>
    <row r="199" spans="1:5" x14ac:dyDescent="0.25">
      <c r="A199" s="7">
        <v>186</v>
      </c>
      <c r="B199" s="7" t="s">
        <v>208</v>
      </c>
      <c r="C199" s="7">
        <v>267.69</v>
      </c>
      <c r="D199" s="7" t="s">
        <v>312</v>
      </c>
      <c r="E199" s="7" t="s">
        <v>314</v>
      </c>
    </row>
    <row r="200" spans="1:5" x14ac:dyDescent="0.25">
      <c r="A200" s="7">
        <v>187</v>
      </c>
      <c r="B200" s="7" t="s">
        <v>208</v>
      </c>
      <c r="C200" s="7">
        <v>1750.59</v>
      </c>
      <c r="D200" s="7" t="s">
        <v>312</v>
      </c>
      <c r="E200" s="7" t="s">
        <v>315</v>
      </c>
    </row>
    <row r="201" spans="1:5" x14ac:dyDescent="0.25">
      <c r="A201" s="7">
        <v>188</v>
      </c>
      <c r="B201" s="7" t="s">
        <v>208</v>
      </c>
      <c r="C201" s="7">
        <v>1089</v>
      </c>
      <c r="D201" s="7" t="s">
        <v>124</v>
      </c>
      <c r="E201" s="7" t="s">
        <v>114</v>
      </c>
    </row>
    <row r="202" spans="1:5" x14ac:dyDescent="0.25">
      <c r="A202" s="7">
        <v>189</v>
      </c>
      <c r="B202" s="7" t="s">
        <v>208</v>
      </c>
      <c r="C202" s="7">
        <v>726</v>
      </c>
      <c r="D202" s="7" t="s">
        <v>124</v>
      </c>
      <c r="E202" s="7" t="s">
        <v>114</v>
      </c>
    </row>
    <row r="203" spans="1:5" x14ac:dyDescent="0.25">
      <c r="A203" s="7">
        <v>190</v>
      </c>
      <c r="B203" s="7" t="s">
        <v>208</v>
      </c>
      <c r="C203" s="7">
        <v>704.83</v>
      </c>
      <c r="D203" s="7" t="s">
        <v>316</v>
      </c>
      <c r="E203" s="7" t="s">
        <v>317</v>
      </c>
    </row>
    <row r="204" spans="1:5" x14ac:dyDescent="0.25">
      <c r="A204" s="7">
        <v>191</v>
      </c>
      <c r="B204" s="7" t="s">
        <v>208</v>
      </c>
      <c r="C204" s="7">
        <v>5384.38</v>
      </c>
      <c r="D204" s="7" t="s">
        <v>98</v>
      </c>
      <c r="E204" s="7" t="s">
        <v>318</v>
      </c>
    </row>
    <row r="205" spans="1:5" x14ac:dyDescent="0.25">
      <c r="A205" s="7">
        <v>192</v>
      </c>
      <c r="B205" s="7" t="s">
        <v>208</v>
      </c>
      <c r="C205" s="7">
        <v>1263.42</v>
      </c>
      <c r="D205" s="7" t="s">
        <v>98</v>
      </c>
      <c r="E205" s="7" t="s">
        <v>315</v>
      </c>
    </row>
    <row r="206" spans="1:5" x14ac:dyDescent="0.25">
      <c r="A206" s="7">
        <v>193</v>
      </c>
      <c r="B206" s="7" t="s">
        <v>208</v>
      </c>
      <c r="C206" s="7">
        <v>3698.97</v>
      </c>
      <c r="D206" s="7" t="s">
        <v>98</v>
      </c>
      <c r="E206" s="7" t="s">
        <v>318</v>
      </c>
    </row>
    <row r="207" spans="1:5" x14ac:dyDescent="0.25">
      <c r="A207" s="7">
        <v>194</v>
      </c>
      <c r="B207" s="7" t="s">
        <v>208</v>
      </c>
      <c r="C207" s="7">
        <v>1452</v>
      </c>
      <c r="D207" s="7" t="s">
        <v>26</v>
      </c>
      <c r="E207" s="7" t="s">
        <v>145</v>
      </c>
    </row>
    <row r="208" spans="1:5" x14ac:dyDescent="0.25">
      <c r="A208" s="7">
        <v>195</v>
      </c>
      <c r="B208" s="7" t="s">
        <v>208</v>
      </c>
      <c r="C208" s="7">
        <v>29330.400000000001</v>
      </c>
      <c r="D208" s="7" t="s">
        <v>26</v>
      </c>
      <c r="E208" s="7" t="s">
        <v>145</v>
      </c>
    </row>
    <row r="209" spans="1:5" x14ac:dyDescent="0.25">
      <c r="A209" s="7">
        <v>196</v>
      </c>
      <c r="B209" s="7" t="s">
        <v>208</v>
      </c>
      <c r="C209" s="7">
        <v>363.94</v>
      </c>
      <c r="D209" s="7" t="s">
        <v>17</v>
      </c>
      <c r="E209" s="7" t="s">
        <v>319</v>
      </c>
    </row>
    <row r="210" spans="1:5" x14ac:dyDescent="0.25">
      <c r="A210" s="7">
        <v>197</v>
      </c>
      <c r="B210" s="7" t="s">
        <v>208</v>
      </c>
      <c r="C210" s="7">
        <v>148.47</v>
      </c>
      <c r="D210" s="7" t="s">
        <v>17</v>
      </c>
      <c r="E210" s="7" t="s">
        <v>105</v>
      </c>
    </row>
    <row r="211" spans="1:5" x14ac:dyDescent="0.25">
      <c r="A211" s="7">
        <v>198</v>
      </c>
      <c r="B211" s="7" t="s">
        <v>208</v>
      </c>
      <c r="C211" s="7">
        <v>608.57000000000005</v>
      </c>
      <c r="D211" s="7" t="s">
        <v>17</v>
      </c>
      <c r="E211" s="7" t="s">
        <v>320</v>
      </c>
    </row>
    <row r="212" spans="1:5" x14ac:dyDescent="0.25">
      <c r="A212" s="7">
        <v>199</v>
      </c>
      <c r="B212" s="7" t="s">
        <v>208</v>
      </c>
      <c r="C212" s="7">
        <v>86.82</v>
      </c>
      <c r="D212" s="7" t="s">
        <v>17</v>
      </c>
      <c r="E212" s="7" t="s">
        <v>122</v>
      </c>
    </row>
    <row r="213" spans="1:5" x14ac:dyDescent="0.25">
      <c r="A213" s="7">
        <v>200</v>
      </c>
      <c r="B213" s="7" t="s">
        <v>208</v>
      </c>
      <c r="C213" s="7">
        <v>90.9</v>
      </c>
      <c r="D213" s="7" t="s">
        <v>17</v>
      </c>
      <c r="E213" s="7" t="s">
        <v>321</v>
      </c>
    </row>
    <row r="214" spans="1:5" x14ac:dyDescent="0.25">
      <c r="A214" s="7">
        <v>201</v>
      </c>
      <c r="B214" s="7" t="s">
        <v>208</v>
      </c>
      <c r="C214" s="7">
        <v>422.56</v>
      </c>
      <c r="D214" s="7" t="s">
        <v>17</v>
      </c>
      <c r="E214" s="7" t="s">
        <v>322</v>
      </c>
    </row>
    <row r="215" spans="1:5" x14ac:dyDescent="0.25">
      <c r="A215" s="7">
        <v>202</v>
      </c>
      <c r="B215" s="7" t="s">
        <v>208</v>
      </c>
      <c r="C215" s="7">
        <v>21.04</v>
      </c>
      <c r="D215" s="7" t="s">
        <v>17</v>
      </c>
      <c r="E215" s="7" t="s">
        <v>323</v>
      </c>
    </row>
    <row r="216" spans="1:5" x14ac:dyDescent="0.25">
      <c r="A216" s="7">
        <v>203</v>
      </c>
      <c r="B216" s="7" t="s">
        <v>208</v>
      </c>
      <c r="C216" s="7">
        <v>37.869999999999997</v>
      </c>
      <c r="D216" s="7" t="s">
        <v>17</v>
      </c>
      <c r="E216" s="7" t="s">
        <v>105</v>
      </c>
    </row>
    <row r="217" spans="1:5" x14ac:dyDescent="0.25">
      <c r="A217" s="7">
        <v>204</v>
      </c>
      <c r="B217" s="7" t="s">
        <v>208</v>
      </c>
      <c r="C217" s="7">
        <v>143.72</v>
      </c>
      <c r="D217" s="7" t="s">
        <v>17</v>
      </c>
      <c r="E217" s="7" t="s">
        <v>324</v>
      </c>
    </row>
    <row r="218" spans="1:5" x14ac:dyDescent="0.25">
      <c r="A218" s="7">
        <v>205</v>
      </c>
      <c r="B218" s="7" t="s">
        <v>208</v>
      </c>
      <c r="C218" s="7">
        <v>175.53</v>
      </c>
      <c r="D218" s="7" t="s">
        <v>17</v>
      </c>
      <c r="E218" s="7" t="s">
        <v>150</v>
      </c>
    </row>
    <row r="219" spans="1:5" x14ac:dyDescent="0.25">
      <c r="A219" s="7">
        <v>206</v>
      </c>
      <c r="B219" s="7" t="s">
        <v>208</v>
      </c>
      <c r="C219" s="7">
        <v>1935.41</v>
      </c>
      <c r="D219" s="7" t="s">
        <v>17</v>
      </c>
      <c r="E219" s="7" t="s">
        <v>34</v>
      </c>
    </row>
    <row r="220" spans="1:5" x14ac:dyDescent="0.25">
      <c r="A220" s="7">
        <v>207</v>
      </c>
      <c r="B220" s="7" t="s">
        <v>208</v>
      </c>
      <c r="C220" s="7">
        <v>58.38</v>
      </c>
      <c r="D220" s="7" t="s">
        <v>17</v>
      </c>
      <c r="E220" s="7" t="s">
        <v>150</v>
      </c>
    </row>
    <row r="221" spans="1:5" x14ac:dyDescent="0.25">
      <c r="A221" s="7">
        <v>208</v>
      </c>
      <c r="B221" s="7" t="s">
        <v>208</v>
      </c>
      <c r="C221" s="7">
        <v>269.27</v>
      </c>
      <c r="D221" s="7" t="s">
        <v>17</v>
      </c>
      <c r="E221" s="7" t="s">
        <v>325</v>
      </c>
    </row>
    <row r="222" spans="1:5" x14ac:dyDescent="0.25">
      <c r="A222" s="7">
        <v>209</v>
      </c>
      <c r="B222" s="7" t="s">
        <v>208</v>
      </c>
      <c r="C222" s="7">
        <v>36.99</v>
      </c>
      <c r="D222" s="7" t="s">
        <v>17</v>
      </c>
      <c r="E222" s="7" t="s">
        <v>326</v>
      </c>
    </row>
    <row r="223" spans="1:5" x14ac:dyDescent="0.25">
      <c r="A223" s="7">
        <v>210</v>
      </c>
      <c r="B223" s="7" t="s">
        <v>208</v>
      </c>
      <c r="C223" s="7">
        <v>136.78</v>
      </c>
      <c r="D223" s="7" t="s">
        <v>17</v>
      </c>
      <c r="E223" s="7" t="s">
        <v>327</v>
      </c>
    </row>
    <row r="224" spans="1:5" x14ac:dyDescent="0.25">
      <c r="A224" s="7">
        <v>211</v>
      </c>
      <c r="B224" s="7" t="s">
        <v>208</v>
      </c>
      <c r="C224" s="7">
        <v>629.20000000000005</v>
      </c>
      <c r="D224" s="7" t="s">
        <v>17</v>
      </c>
      <c r="E224" s="7" t="s">
        <v>151</v>
      </c>
    </row>
    <row r="225" spans="1:5" x14ac:dyDescent="0.25">
      <c r="A225" s="7">
        <v>212</v>
      </c>
      <c r="B225" s="7" t="s">
        <v>208</v>
      </c>
      <c r="C225" s="7">
        <v>251.68</v>
      </c>
      <c r="D225" s="7" t="s">
        <v>17</v>
      </c>
      <c r="E225" s="7" t="s">
        <v>328</v>
      </c>
    </row>
    <row r="226" spans="1:5" x14ac:dyDescent="0.25">
      <c r="A226" s="7">
        <v>213</v>
      </c>
      <c r="B226" s="7" t="s">
        <v>208</v>
      </c>
      <c r="C226" s="7">
        <v>68.59</v>
      </c>
      <c r="D226" s="7" t="s">
        <v>17</v>
      </c>
      <c r="E226" s="7" t="s">
        <v>329</v>
      </c>
    </row>
    <row r="227" spans="1:5" x14ac:dyDescent="0.25">
      <c r="A227" s="7">
        <v>214</v>
      </c>
      <c r="B227" s="7" t="s">
        <v>208</v>
      </c>
      <c r="C227" s="7">
        <v>211.21</v>
      </c>
      <c r="D227" s="7" t="s">
        <v>17</v>
      </c>
      <c r="E227" s="7" t="s">
        <v>105</v>
      </c>
    </row>
    <row r="228" spans="1:5" x14ac:dyDescent="0.25">
      <c r="A228" s="7">
        <v>215</v>
      </c>
      <c r="B228" s="7" t="s">
        <v>208</v>
      </c>
      <c r="C228" s="7">
        <v>239.74</v>
      </c>
      <c r="D228" s="7" t="s">
        <v>17</v>
      </c>
      <c r="E228" s="7" t="s">
        <v>146</v>
      </c>
    </row>
    <row r="229" spans="1:5" x14ac:dyDescent="0.25">
      <c r="A229" s="7">
        <v>216</v>
      </c>
      <c r="B229" s="7" t="s">
        <v>208</v>
      </c>
      <c r="C229" s="7">
        <v>482.9</v>
      </c>
      <c r="D229" s="7" t="s">
        <v>17</v>
      </c>
      <c r="E229" s="7" t="s">
        <v>330</v>
      </c>
    </row>
    <row r="230" spans="1:5" x14ac:dyDescent="0.25">
      <c r="A230" s="7">
        <v>217</v>
      </c>
      <c r="B230" s="7" t="s">
        <v>208</v>
      </c>
      <c r="C230" s="7">
        <v>229.02</v>
      </c>
      <c r="D230" s="7" t="s">
        <v>17</v>
      </c>
      <c r="E230" s="7" t="s">
        <v>331</v>
      </c>
    </row>
    <row r="231" spans="1:5" x14ac:dyDescent="0.25">
      <c r="A231" s="7">
        <v>218</v>
      </c>
      <c r="B231" s="7" t="s">
        <v>208</v>
      </c>
      <c r="C231" s="7">
        <v>197.94</v>
      </c>
      <c r="D231" s="7" t="s">
        <v>17</v>
      </c>
      <c r="E231" s="7" t="s">
        <v>129</v>
      </c>
    </row>
    <row r="232" spans="1:5" x14ac:dyDescent="0.25">
      <c r="A232" s="7">
        <v>219</v>
      </c>
      <c r="B232" s="7" t="s">
        <v>208</v>
      </c>
      <c r="C232" s="7">
        <v>77.02</v>
      </c>
      <c r="D232" s="7" t="s">
        <v>17</v>
      </c>
      <c r="E232" s="7" t="s">
        <v>332</v>
      </c>
    </row>
    <row r="233" spans="1:5" x14ac:dyDescent="0.25">
      <c r="A233" s="7">
        <v>220</v>
      </c>
      <c r="B233" s="7" t="s">
        <v>208</v>
      </c>
      <c r="C233" s="7">
        <v>532.53</v>
      </c>
      <c r="D233" s="7" t="s">
        <v>17</v>
      </c>
      <c r="E233" s="7" t="s">
        <v>333</v>
      </c>
    </row>
    <row r="234" spans="1:5" x14ac:dyDescent="0.25">
      <c r="A234" s="7">
        <v>221</v>
      </c>
      <c r="B234" s="7" t="s">
        <v>208</v>
      </c>
      <c r="C234" s="7">
        <v>635.25</v>
      </c>
      <c r="D234" s="7" t="s">
        <v>17</v>
      </c>
      <c r="E234" s="7" t="s">
        <v>334</v>
      </c>
    </row>
    <row r="235" spans="1:5" x14ac:dyDescent="0.25">
      <c r="A235" s="7">
        <v>222</v>
      </c>
      <c r="B235" s="7" t="s">
        <v>208</v>
      </c>
      <c r="C235" s="7">
        <v>427.15</v>
      </c>
      <c r="D235" s="7" t="s">
        <v>17</v>
      </c>
      <c r="E235" s="7" t="s">
        <v>335</v>
      </c>
    </row>
    <row r="236" spans="1:5" x14ac:dyDescent="0.25">
      <c r="A236" s="7">
        <v>223</v>
      </c>
      <c r="B236" s="7" t="s">
        <v>208</v>
      </c>
      <c r="C236" s="7">
        <v>236.19</v>
      </c>
      <c r="D236" s="7" t="s">
        <v>17</v>
      </c>
      <c r="E236" s="7" t="s">
        <v>336</v>
      </c>
    </row>
    <row r="237" spans="1:5" x14ac:dyDescent="0.25">
      <c r="A237" s="7">
        <v>224</v>
      </c>
      <c r="B237" s="7" t="s">
        <v>208</v>
      </c>
      <c r="C237" s="7">
        <v>458.45</v>
      </c>
      <c r="D237" s="7" t="s">
        <v>17</v>
      </c>
      <c r="E237" s="7" t="s">
        <v>337</v>
      </c>
    </row>
    <row r="238" spans="1:5" x14ac:dyDescent="0.25">
      <c r="A238" s="7">
        <v>225</v>
      </c>
      <c r="B238" s="7" t="s">
        <v>208</v>
      </c>
      <c r="C238" s="7">
        <v>7347.01</v>
      </c>
      <c r="D238" s="7" t="s">
        <v>17</v>
      </c>
      <c r="E238" s="7" t="s">
        <v>34</v>
      </c>
    </row>
    <row r="239" spans="1:5" x14ac:dyDescent="0.25">
      <c r="A239" s="7">
        <v>226</v>
      </c>
      <c r="B239" s="7" t="s">
        <v>208</v>
      </c>
      <c r="C239" s="7">
        <v>68.59</v>
      </c>
      <c r="D239" s="7" t="s">
        <v>17</v>
      </c>
      <c r="E239" s="7" t="s">
        <v>338</v>
      </c>
    </row>
    <row r="240" spans="1:5" x14ac:dyDescent="0.25">
      <c r="A240" s="7">
        <v>227</v>
      </c>
      <c r="B240" s="7" t="s">
        <v>208</v>
      </c>
      <c r="C240" s="7">
        <v>24.48</v>
      </c>
      <c r="D240" s="7" t="s">
        <v>17</v>
      </c>
      <c r="E240" s="7" t="s">
        <v>339</v>
      </c>
    </row>
    <row r="241" spans="1:5" x14ac:dyDescent="0.25">
      <c r="A241" s="7">
        <v>228</v>
      </c>
      <c r="B241" s="7" t="s">
        <v>208</v>
      </c>
      <c r="C241" s="7">
        <v>190.33</v>
      </c>
      <c r="D241" s="7" t="s">
        <v>17</v>
      </c>
      <c r="E241" s="7" t="s">
        <v>340</v>
      </c>
    </row>
    <row r="242" spans="1:5" x14ac:dyDescent="0.25">
      <c r="A242" s="7">
        <v>229</v>
      </c>
      <c r="B242" s="7" t="s">
        <v>208</v>
      </c>
      <c r="C242" s="7">
        <v>961.35</v>
      </c>
      <c r="D242" s="7" t="s">
        <v>17</v>
      </c>
      <c r="E242" s="7" t="s">
        <v>341</v>
      </c>
    </row>
    <row r="243" spans="1:5" x14ac:dyDescent="0.25">
      <c r="A243" s="7">
        <v>230</v>
      </c>
      <c r="B243" s="7" t="s">
        <v>208</v>
      </c>
      <c r="C243" s="7">
        <v>239.58</v>
      </c>
      <c r="D243" s="7" t="s">
        <v>17</v>
      </c>
      <c r="E243" s="7" t="s">
        <v>342</v>
      </c>
    </row>
    <row r="244" spans="1:5" x14ac:dyDescent="0.25">
      <c r="A244" s="7">
        <v>231</v>
      </c>
      <c r="B244" s="7" t="s">
        <v>208</v>
      </c>
      <c r="C244" s="7">
        <v>378.96</v>
      </c>
      <c r="D244" s="7" t="s">
        <v>17</v>
      </c>
      <c r="E244" s="7" t="s">
        <v>152</v>
      </c>
    </row>
    <row r="245" spans="1:5" x14ac:dyDescent="0.25">
      <c r="A245" s="7">
        <v>232</v>
      </c>
      <c r="B245" s="7" t="s">
        <v>208</v>
      </c>
      <c r="C245" s="7">
        <v>286.88</v>
      </c>
      <c r="D245" s="7" t="s">
        <v>17</v>
      </c>
      <c r="E245" s="7" t="s">
        <v>343</v>
      </c>
    </row>
    <row r="246" spans="1:5" x14ac:dyDescent="0.25">
      <c r="A246" s="7">
        <v>233</v>
      </c>
      <c r="B246" s="7" t="s">
        <v>208</v>
      </c>
      <c r="C246" s="7">
        <v>1085.72</v>
      </c>
      <c r="D246" s="7" t="s">
        <v>17</v>
      </c>
      <c r="E246" s="7" t="s">
        <v>344</v>
      </c>
    </row>
    <row r="247" spans="1:5" x14ac:dyDescent="0.25">
      <c r="A247" s="7">
        <v>234</v>
      </c>
      <c r="B247" s="7" t="s">
        <v>208</v>
      </c>
      <c r="C247" s="7">
        <v>216.99</v>
      </c>
      <c r="D247" s="7" t="s">
        <v>17</v>
      </c>
      <c r="E247" s="7" t="s">
        <v>146</v>
      </c>
    </row>
    <row r="248" spans="1:5" x14ac:dyDescent="0.25">
      <c r="A248" s="7">
        <v>235</v>
      </c>
      <c r="B248" s="7" t="s">
        <v>208</v>
      </c>
      <c r="C248" s="7">
        <v>308.39</v>
      </c>
      <c r="D248" s="7" t="s">
        <v>17</v>
      </c>
      <c r="E248" s="7" t="s">
        <v>34</v>
      </c>
    </row>
    <row r="249" spans="1:5" x14ac:dyDescent="0.25">
      <c r="A249" s="7">
        <v>236</v>
      </c>
      <c r="B249" s="7" t="s">
        <v>208</v>
      </c>
      <c r="C249" s="7">
        <v>54.26</v>
      </c>
      <c r="D249" s="7" t="s">
        <v>17</v>
      </c>
      <c r="E249" s="7" t="s">
        <v>34</v>
      </c>
    </row>
    <row r="250" spans="1:5" x14ac:dyDescent="0.25">
      <c r="A250" s="7">
        <v>237</v>
      </c>
      <c r="B250" s="7" t="s">
        <v>208</v>
      </c>
      <c r="C250" s="7">
        <v>66.03</v>
      </c>
      <c r="D250" s="7" t="s">
        <v>17</v>
      </c>
      <c r="E250" s="7" t="s">
        <v>319</v>
      </c>
    </row>
    <row r="251" spans="1:5" x14ac:dyDescent="0.25">
      <c r="A251" s="7">
        <v>238</v>
      </c>
      <c r="B251" s="7" t="s">
        <v>208</v>
      </c>
      <c r="C251" s="7">
        <v>18.39</v>
      </c>
      <c r="D251" s="7" t="s">
        <v>17</v>
      </c>
      <c r="E251" s="7" t="s">
        <v>345</v>
      </c>
    </row>
    <row r="252" spans="1:5" x14ac:dyDescent="0.25">
      <c r="A252" s="7">
        <v>239</v>
      </c>
      <c r="B252" s="7" t="s">
        <v>208</v>
      </c>
      <c r="C252" s="7">
        <v>353.3</v>
      </c>
      <c r="D252" s="7" t="s">
        <v>17</v>
      </c>
      <c r="E252" s="7" t="s">
        <v>346</v>
      </c>
    </row>
    <row r="253" spans="1:5" x14ac:dyDescent="0.25">
      <c r="A253" s="7">
        <v>240</v>
      </c>
      <c r="B253" s="7" t="s">
        <v>208</v>
      </c>
      <c r="C253" s="7">
        <v>1411.11</v>
      </c>
      <c r="D253" s="7" t="s">
        <v>17</v>
      </c>
      <c r="E253" s="7" t="s">
        <v>34</v>
      </c>
    </row>
    <row r="254" spans="1:5" x14ac:dyDescent="0.25">
      <c r="A254" s="7">
        <v>241</v>
      </c>
      <c r="B254" s="7" t="s">
        <v>208</v>
      </c>
      <c r="C254" s="7">
        <v>75.83</v>
      </c>
      <c r="D254" s="7" t="s">
        <v>17</v>
      </c>
      <c r="E254" s="7" t="s">
        <v>347</v>
      </c>
    </row>
    <row r="255" spans="1:5" x14ac:dyDescent="0.25">
      <c r="A255" s="7">
        <v>242</v>
      </c>
      <c r="B255" s="7" t="s">
        <v>208</v>
      </c>
      <c r="C255" s="7">
        <v>271.35000000000002</v>
      </c>
      <c r="D255" s="7" t="s">
        <v>17</v>
      </c>
      <c r="E255" s="7" t="s">
        <v>101</v>
      </c>
    </row>
    <row r="256" spans="1:5" x14ac:dyDescent="0.25">
      <c r="A256" s="7">
        <v>243</v>
      </c>
      <c r="B256" s="7" t="s">
        <v>208</v>
      </c>
      <c r="C256" s="7">
        <v>135.30000000000001</v>
      </c>
      <c r="D256" s="7" t="s">
        <v>17</v>
      </c>
      <c r="E256" s="7" t="s">
        <v>348</v>
      </c>
    </row>
    <row r="257" spans="1:5" x14ac:dyDescent="0.25">
      <c r="A257" s="7">
        <v>244</v>
      </c>
      <c r="B257" s="7" t="s">
        <v>208</v>
      </c>
      <c r="C257" s="7">
        <v>134.91999999999999</v>
      </c>
      <c r="D257" s="7" t="s">
        <v>17</v>
      </c>
      <c r="E257" s="7" t="s">
        <v>349</v>
      </c>
    </row>
    <row r="258" spans="1:5" x14ac:dyDescent="0.25">
      <c r="A258" s="7">
        <v>245</v>
      </c>
      <c r="B258" s="7" t="s">
        <v>208</v>
      </c>
      <c r="C258" s="7">
        <v>868.91</v>
      </c>
      <c r="D258" s="7" t="s">
        <v>17</v>
      </c>
      <c r="E258" s="7" t="s">
        <v>350</v>
      </c>
    </row>
    <row r="259" spans="1:5" x14ac:dyDescent="0.25">
      <c r="A259" s="7">
        <v>246</v>
      </c>
      <c r="B259" s="7" t="s">
        <v>208</v>
      </c>
      <c r="C259" s="7">
        <v>63.65</v>
      </c>
      <c r="D259" s="7" t="s">
        <v>17</v>
      </c>
      <c r="E259" s="7" t="s">
        <v>105</v>
      </c>
    </row>
    <row r="260" spans="1:5" x14ac:dyDescent="0.25">
      <c r="A260" s="7">
        <v>247</v>
      </c>
      <c r="B260" s="7" t="s">
        <v>208</v>
      </c>
      <c r="C260" s="7">
        <v>366.65</v>
      </c>
      <c r="D260" s="7" t="s">
        <v>17</v>
      </c>
      <c r="E260" s="7" t="s">
        <v>351</v>
      </c>
    </row>
    <row r="261" spans="1:5" x14ac:dyDescent="0.25">
      <c r="A261" s="7">
        <v>248</v>
      </c>
      <c r="B261" s="7" t="s">
        <v>208</v>
      </c>
      <c r="C261" s="7">
        <v>136.78</v>
      </c>
      <c r="D261" s="7" t="s">
        <v>17</v>
      </c>
      <c r="E261" s="7" t="s">
        <v>352</v>
      </c>
    </row>
    <row r="262" spans="1:5" x14ac:dyDescent="0.25">
      <c r="A262" s="7">
        <v>249</v>
      </c>
      <c r="B262" s="7" t="s">
        <v>208</v>
      </c>
      <c r="C262" s="7">
        <v>257.25</v>
      </c>
      <c r="D262" s="7" t="s">
        <v>17</v>
      </c>
      <c r="E262" s="7" t="s">
        <v>146</v>
      </c>
    </row>
    <row r="263" spans="1:5" x14ac:dyDescent="0.25">
      <c r="A263" s="7">
        <v>250</v>
      </c>
      <c r="B263" s="7" t="s">
        <v>208</v>
      </c>
      <c r="C263" s="7">
        <v>479.11</v>
      </c>
      <c r="D263" s="7" t="s">
        <v>17</v>
      </c>
      <c r="E263" s="7" t="s">
        <v>353</v>
      </c>
    </row>
    <row r="264" spans="1:5" x14ac:dyDescent="0.25">
      <c r="A264" s="7">
        <v>251</v>
      </c>
      <c r="B264" s="7" t="s">
        <v>208</v>
      </c>
      <c r="C264" s="7">
        <v>654.45000000000005</v>
      </c>
      <c r="D264" s="7" t="s">
        <v>17</v>
      </c>
      <c r="E264" s="7" t="s">
        <v>34</v>
      </c>
    </row>
    <row r="265" spans="1:5" x14ac:dyDescent="0.25">
      <c r="A265" s="7">
        <v>252</v>
      </c>
      <c r="B265" s="7" t="s">
        <v>208</v>
      </c>
      <c r="C265" s="7">
        <v>134.38</v>
      </c>
      <c r="D265" s="7" t="s">
        <v>17</v>
      </c>
      <c r="E265" s="7" t="s">
        <v>354</v>
      </c>
    </row>
    <row r="266" spans="1:5" x14ac:dyDescent="0.25">
      <c r="A266" s="7">
        <v>253</v>
      </c>
      <c r="B266" s="7" t="s">
        <v>208</v>
      </c>
      <c r="C266" s="7">
        <v>512.6</v>
      </c>
      <c r="D266" s="7" t="s">
        <v>17</v>
      </c>
      <c r="E266" s="7" t="s">
        <v>355</v>
      </c>
    </row>
    <row r="267" spans="1:5" x14ac:dyDescent="0.25">
      <c r="A267" s="7">
        <v>254</v>
      </c>
      <c r="B267" s="7" t="s">
        <v>208</v>
      </c>
      <c r="C267" s="7">
        <v>348.07</v>
      </c>
      <c r="D267" s="7" t="s">
        <v>17</v>
      </c>
      <c r="E267" s="7" t="s">
        <v>355</v>
      </c>
    </row>
    <row r="268" spans="1:5" x14ac:dyDescent="0.25">
      <c r="A268" s="7">
        <v>255</v>
      </c>
      <c r="B268" s="7" t="s">
        <v>208</v>
      </c>
      <c r="C268" s="7">
        <v>201.01</v>
      </c>
      <c r="D268" s="7" t="s">
        <v>17</v>
      </c>
      <c r="E268" s="7" t="s">
        <v>356</v>
      </c>
    </row>
    <row r="269" spans="1:5" x14ac:dyDescent="0.25">
      <c r="A269" s="7">
        <v>256</v>
      </c>
      <c r="B269" s="7" t="s">
        <v>208</v>
      </c>
      <c r="C269" s="7">
        <v>114.38</v>
      </c>
      <c r="D269" s="7" t="s">
        <v>17</v>
      </c>
      <c r="E269" s="7" t="s">
        <v>357</v>
      </c>
    </row>
    <row r="270" spans="1:5" x14ac:dyDescent="0.25">
      <c r="A270" s="7">
        <v>257</v>
      </c>
      <c r="B270" s="7" t="s">
        <v>208</v>
      </c>
      <c r="C270" s="7">
        <v>303.64</v>
      </c>
      <c r="D270" s="7" t="s">
        <v>17</v>
      </c>
      <c r="E270" s="7" t="s">
        <v>353</v>
      </c>
    </row>
    <row r="271" spans="1:5" x14ac:dyDescent="0.25">
      <c r="A271" s="7">
        <v>258</v>
      </c>
      <c r="B271" s="7" t="s">
        <v>208</v>
      </c>
      <c r="C271" s="7">
        <v>67.45</v>
      </c>
      <c r="D271" s="7" t="s">
        <v>17</v>
      </c>
      <c r="E271" s="7" t="s">
        <v>121</v>
      </c>
    </row>
    <row r="272" spans="1:5" x14ac:dyDescent="0.25">
      <c r="A272" s="7">
        <v>259</v>
      </c>
      <c r="B272" s="7" t="s">
        <v>208</v>
      </c>
      <c r="C272" s="7">
        <v>172.03</v>
      </c>
      <c r="D272" s="7" t="s">
        <v>17</v>
      </c>
      <c r="E272" s="7" t="s">
        <v>101</v>
      </c>
    </row>
    <row r="273" spans="1:5" x14ac:dyDescent="0.25">
      <c r="A273" s="7">
        <v>260</v>
      </c>
      <c r="B273" s="7" t="s">
        <v>208</v>
      </c>
      <c r="C273" s="7">
        <v>654.45000000000005</v>
      </c>
      <c r="D273" s="7" t="s">
        <v>17</v>
      </c>
      <c r="E273" s="7" t="s">
        <v>34</v>
      </c>
    </row>
    <row r="274" spans="1:5" x14ac:dyDescent="0.25">
      <c r="A274" s="7">
        <v>261</v>
      </c>
      <c r="B274" s="7" t="s">
        <v>208</v>
      </c>
      <c r="C274" s="7">
        <v>55504.22</v>
      </c>
      <c r="D274" s="7" t="s">
        <v>42</v>
      </c>
      <c r="E274" s="7" t="s">
        <v>358</v>
      </c>
    </row>
    <row r="275" spans="1:5" x14ac:dyDescent="0.25">
      <c r="A275" s="7">
        <v>262</v>
      </c>
      <c r="B275" s="7" t="s">
        <v>208</v>
      </c>
      <c r="C275" s="7">
        <v>5000.38</v>
      </c>
      <c r="D275" s="7" t="s">
        <v>42</v>
      </c>
      <c r="E275" s="7" t="s">
        <v>358</v>
      </c>
    </row>
    <row r="276" spans="1:5" x14ac:dyDescent="0.25">
      <c r="A276" s="7">
        <v>263</v>
      </c>
      <c r="B276" s="7" t="s">
        <v>208</v>
      </c>
      <c r="C276" s="7">
        <v>28856.639999999999</v>
      </c>
      <c r="D276" s="7" t="s">
        <v>108</v>
      </c>
      <c r="E276" s="7" t="s">
        <v>109</v>
      </c>
    </row>
    <row r="277" spans="1:5" x14ac:dyDescent="0.25">
      <c r="A277" s="7">
        <v>264</v>
      </c>
      <c r="B277" s="7" t="s">
        <v>208</v>
      </c>
      <c r="C277" s="7">
        <v>312.18</v>
      </c>
      <c r="D277" s="7" t="s">
        <v>359</v>
      </c>
      <c r="E277" s="7" t="s">
        <v>34</v>
      </c>
    </row>
    <row r="278" spans="1:5" x14ac:dyDescent="0.25">
      <c r="A278" s="7">
        <v>265</v>
      </c>
      <c r="B278" s="7" t="s">
        <v>208</v>
      </c>
      <c r="C278" s="7">
        <v>5445</v>
      </c>
      <c r="D278" s="7" t="s">
        <v>82</v>
      </c>
      <c r="E278" s="7" t="s">
        <v>360</v>
      </c>
    </row>
    <row r="279" spans="1:5" x14ac:dyDescent="0.25">
      <c r="A279" s="7">
        <v>266</v>
      </c>
      <c r="B279" s="7" t="s">
        <v>208</v>
      </c>
      <c r="C279" s="7">
        <v>267.17</v>
      </c>
      <c r="D279" s="7" t="s">
        <v>102</v>
      </c>
      <c r="E279" s="7" t="s">
        <v>361</v>
      </c>
    </row>
    <row r="280" spans="1:5" x14ac:dyDescent="0.25">
      <c r="A280" s="7">
        <v>267</v>
      </c>
      <c r="B280" s="7" t="s">
        <v>208</v>
      </c>
      <c r="C280" s="7">
        <v>3025</v>
      </c>
      <c r="D280" s="7" t="s">
        <v>110</v>
      </c>
      <c r="E280" s="7" t="s">
        <v>362</v>
      </c>
    </row>
    <row r="281" spans="1:5" x14ac:dyDescent="0.25">
      <c r="A281" s="7">
        <v>268</v>
      </c>
      <c r="B281" s="7" t="s">
        <v>208</v>
      </c>
      <c r="C281" s="7">
        <v>2827.77</v>
      </c>
      <c r="D281" s="7" t="s">
        <v>363</v>
      </c>
      <c r="E281" s="7" t="s">
        <v>364</v>
      </c>
    </row>
    <row r="282" spans="1:5" x14ac:dyDescent="0.25">
      <c r="A282" s="7">
        <v>269</v>
      </c>
      <c r="B282" s="7" t="s">
        <v>208</v>
      </c>
      <c r="C282" s="7">
        <v>3500</v>
      </c>
      <c r="D282" s="7" t="s">
        <v>365</v>
      </c>
      <c r="E282" s="7" t="s">
        <v>366</v>
      </c>
    </row>
    <row r="283" spans="1:5" x14ac:dyDescent="0.25">
      <c r="A283" s="7">
        <v>270</v>
      </c>
      <c r="B283" s="7" t="s">
        <v>208</v>
      </c>
      <c r="C283" s="7">
        <v>5558.65</v>
      </c>
      <c r="D283" s="7" t="s">
        <v>135</v>
      </c>
      <c r="E283" s="7" t="s">
        <v>367</v>
      </c>
    </row>
    <row r="284" spans="1:5" x14ac:dyDescent="0.25">
      <c r="A284" s="7">
        <v>271</v>
      </c>
      <c r="B284" s="7" t="s">
        <v>208</v>
      </c>
      <c r="C284" s="7">
        <v>4319.88</v>
      </c>
      <c r="D284" s="7" t="s">
        <v>89</v>
      </c>
      <c r="E284" s="7" t="s">
        <v>368</v>
      </c>
    </row>
    <row r="285" spans="1:5" x14ac:dyDescent="0.25">
      <c r="A285" s="7">
        <v>272</v>
      </c>
      <c r="B285" s="7" t="s">
        <v>208</v>
      </c>
      <c r="C285" s="7">
        <v>980.23</v>
      </c>
      <c r="D285" s="7" t="s">
        <v>155</v>
      </c>
      <c r="E285" s="7" t="s">
        <v>156</v>
      </c>
    </row>
    <row r="286" spans="1:5" x14ac:dyDescent="0.25">
      <c r="A286" s="7">
        <v>273</v>
      </c>
      <c r="B286" s="7" t="s">
        <v>208</v>
      </c>
      <c r="C286" s="7">
        <v>925.65</v>
      </c>
      <c r="D286" s="7" t="s">
        <v>369</v>
      </c>
      <c r="E286" s="7" t="s">
        <v>370</v>
      </c>
    </row>
    <row r="287" spans="1:5" x14ac:dyDescent="0.25">
      <c r="A287" s="7">
        <v>274</v>
      </c>
      <c r="B287" s="7" t="s">
        <v>208</v>
      </c>
      <c r="C287" s="7">
        <v>326.3</v>
      </c>
      <c r="D287" s="7" t="s">
        <v>371</v>
      </c>
      <c r="E287" s="7" t="s">
        <v>372</v>
      </c>
    </row>
    <row r="288" spans="1:5" x14ac:dyDescent="0.25">
      <c r="A288" s="7">
        <v>275</v>
      </c>
      <c r="B288" s="7" t="s">
        <v>208</v>
      </c>
      <c r="C288" s="7">
        <v>5627.71</v>
      </c>
      <c r="D288" s="7" t="s">
        <v>373</v>
      </c>
      <c r="E288" s="7" t="s">
        <v>374</v>
      </c>
    </row>
    <row r="289" spans="1:5" x14ac:dyDescent="0.25">
      <c r="A289" s="7">
        <v>276</v>
      </c>
      <c r="B289" s="7" t="s">
        <v>375</v>
      </c>
      <c r="C289" s="7">
        <v>400.06</v>
      </c>
      <c r="D289" s="7" t="s">
        <v>376</v>
      </c>
      <c r="E289" s="7" t="s">
        <v>377</v>
      </c>
    </row>
    <row r="290" spans="1:5" x14ac:dyDescent="0.25">
      <c r="A290" s="7">
        <v>277</v>
      </c>
      <c r="B290" s="7" t="s">
        <v>378</v>
      </c>
      <c r="C290" s="7">
        <v>145.22</v>
      </c>
      <c r="D290" s="7" t="s">
        <v>158</v>
      </c>
      <c r="E290" s="7" t="s">
        <v>159</v>
      </c>
    </row>
    <row r="291" spans="1:5" x14ac:dyDescent="0.25">
      <c r="A291" s="7">
        <v>278</v>
      </c>
      <c r="B291" s="7" t="s">
        <v>379</v>
      </c>
      <c r="C291" s="7">
        <v>1410</v>
      </c>
      <c r="D291" s="7" t="s">
        <v>157</v>
      </c>
      <c r="E291" s="7" t="s">
        <v>380</v>
      </c>
    </row>
    <row r="292" spans="1:5" x14ac:dyDescent="0.25">
      <c r="A292" s="7">
        <v>279</v>
      </c>
      <c r="B292" s="7" t="s">
        <v>381</v>
      </c>
      <c r="C292" s="7">
        <v>605</v>
      </c>
      <c r="D292" s="7" t="s">
        <v>49</v>
      </c>
      <c r="E292" s="7" t="s">
        <v>382</v>
      </c>
    </row>
    <row r="293" spans="1:5" x14ac:dyDescent="0.25">
      <c r="A293" s="7">
        <v>280</v>
      </c>
      <c r="B293" s="7" t="s">
        <v>383</v>
      </c>
      <c r="C293" s="7">
        <v>44295.72</v>
      </c>
      <c r="D293" s="7" t="s">
        <v>86</v>
      </c>
      <c r="E293" s="7" t="s">
        <v>384</v>
      </c>
    </row>
    <row r="294" spans="1:5" x14ac:dyDescent="0.25">
      <c r="A294" s="7">
        <v>281</v>
      </c>
      <c r="B294" s="7" t="s">
        <v>385</v>
      </c>
      <c r="C294" s="7">
        <v>4844.04</v>
      </c>
      <c r="D294" s="7" t="s">
        <v>27</v>
      </c>
      <c r="E294" s="7" t="s">
        <v>386</v>
      </c>
    </row>
    <row r="295" spans="1:5" x14ac:dyDescent="0.25">
      <c r="A295" s="7">
        <v>282</v>
      </c>
      <c r="B295" s="7" t="s">
        <v>385</v>
      </c>
      <c r="C295" s="7">
        <v>4844.04</v>
      </c>
      <c r="D295" s="7" t="s">
        <v>27</v>
      </c>
      <c r="E295" s="7" t="s">
        <v>387</v>
      </c>
    </row>
    <row r="296" spans="1:5" x14ac:dyDescent="0.25">
      <c r="A296" s="7">
        <v>283</v>
      </c>
      <c r="B296" s="7" t="s">
        <v>385</v>
      </c>
      <c r="C296" s="7">
        <v>84.7</v>
      </c>
      <c r="D296" s="7" t="s">
        <v>388</v>
      </c>
      <c r="E296" s="7" t="s">
        <v>389</v>
      </c>
    </row>
    <row r="297" spans="1:5" x14ac:dyDescent="0.25">
      <c r="A297" s="7">
        <v>284</v>
      </c>
      <c r="B297" s="7" t="s">
        <v>385</v>
      </c>
      <c r="C297" s="7">
        <v>84.7</v>
      </c>
      <c r="D297" s="7" t="s">
        <v>388</v>
      </c>
      <c r="E297" s="7" t="s">
        <v>390</v>
      </c>
    </row>
    <row r="298" spans="1:5" x14ac:dyDescent="0.25">
      <c r="A298" s="7">
        <v>285</v>
      </c>
      <c r="B298" s="7" t="s">
        <v>385</v>
      </c>
      <c r="C298" s="7">
        <v>84.7</v>
      </c>
      <c r="D298" s="7" t="s">
        <v>388</v>
      </c>
      <c r="E298" s="7" t="s">
        <v>391</v>
      </c>
    </row>
    <row r="299" spans="1:5" x14ac:dyDescent="0.25">
      <c r="A299" s="7">
        <v>286</v>
      </c>
      <c r="B299" s="7" t="s">
        <v>385</v>
      </c>
      <c r="C299" s="7">
        <v>3396.52</v>
      </c>
      <c r="D299" s="7" t="s">
        <v>388</v>
      </c>
      <c r="E299" s="7" t="s">
        <v>392</v>
      </c>
    </row>
    <row r="300" spans="1:5" x14ac:dyDescent="0.25">
      <c r="A300" s="7">
        <v>287</v>
      </c>
      <c r="B300" s="7" t="s">
        <v>385</v>
      </c>
      <c r="C300" s="7">
        <v>29329.43</v>
      </c>
      <c r="D300" s="7" t="s">
        <v>93</v>
      </c>
      <c r="E300" s="7" t="s">
        <v>393</v>
      </c>
    </row>
    <row r="301" spans="1:5" x14ac:dyDescent="0.25">
      <c r="A301" s="7">
        <v>288</v>
      </c>
      <c r="B301" s="7" t="s">
        <v>385</v>
      </c>
      <c r="C301" s="7">
        <v>1782.42</v>
      </c>
      <c r="D301" s="7" t="s">
        <v>93</v>
      </c>
      <c r="E301" s="7" t="s">
        <v>394</v>
      </c>
    </row>
    <row r="302" spans="1:5" x14ac:dyDescent="0.25">
      <c r="A302" s="7">
        <v>289</v>
      </c>
      <c r="B302" s="7" t="s">
        <v>385</v>
      </c>
      <c r="C302" s="7">
        <v>23405.09</v>
      </c>
      <c r="D302" s="7" t="s">
        <v>47</v>
      </c>
      <c r="E302" s="7" t="s">
        <v>395</v>
      </c>
    </row>
    <row r="303" spans="1:5" x14ac:dyDescent="0.25">
      <c r="A303" s="7">
        <v>290</v>
      </c>
      <c r="B303" s="7" t="s">
        <v>385</v>
      </c>
      <c r="C303" s="7">
        <v>9637.65</v>
      </c>
      <c r="D303" s="7" t="s">
        <v>148</v>
      </c>
      <c r="E303" s="7" t="s">
        <v>396</v>
      </c>
    </row>
    <row r="304" spans="1:5" x14ac:dyDescent="0.25">
      <c r="A304" s="7">
        <v>291</v>
      </c>
      <c r="B304" s="7" t="s">
        <v>385</v>
      </c>
      <c r="C304" s="7">
        <v>3690.5</v>
      </c>
      <c r="D304" s="7" t="s">
        <v>148</v>
      </c>
      <c r="E304" s="7" t="s">
        <v>397</v>
      </c>
    </row>
    <row r="305" spans="1:5" x14ac:dyDescent="0.25">
      <c r="A305" s="7">
        <v>292</v>
      </c>
      <c r="B305" s="7" t="s">
        <v>385</v>
      </c>
      <c r="C305" s="7">
        <v>498.16</v>
      </c>
      <c r="D305" s="7" t="s">
        <v>398</v>
      </c>
      <c r="E305" s="7" t="s">
        <v>399</v>
      </c>
    </row>
    <row r="306" spans="1:5" x14ac:dyDescent="0.25">
      <c r="A306" s="7">
        <v>293</v>
      </c>
      <c r="B306" s="7" t="s">
        <v>385</v>
      </c>
      <c r="C306" s="7">
        <v>5022</v>
      </c>
      <c r="D306" s="7" t="s">
        <v>236</v>
      </c>
      <c r="E306" s="7" t="s">
        <v>400</v>
      </c>
    </row>
    <row r="307" spans="1:5" x14ac:dyDescent="0.25">
      <c r="A307" s="7">
        <v>294</v>
      </c>
      <c r="B307" s="7" t="s">
        <v>385</v>
      </c>
      <c r="C307" s="7">
        <v>1427.8</v>
      </c>
      <c r="D307" s="7" t="s">
        <v>238</v>
      </c>
      <c r="E307" s="7" t="s">
        <v>401</v>
      </c>
    </row>
    <row r="308" spans="1:5" x14ac:dyDescent="0.25">
      <c r="A308" s="7">
        <v>295</v>
      </c>
      <c r="B308" s="7" t="s">
        <v>385</v>
      </c>
      <c r="C308" s="7">
        <v>308.26</v>
      </c>
      <c r="D308" s="7" t="s">
        <v>260</v>
      </c>
      <c r="E308" s="7" t="s">
        <v>402</v>
      </c>
    </row>
    <row r="309" spans="1:5" x14ac:dyDescent="0.25">
      <c r="A309" s="7">
        <v>296</v>
      </c>
      <c r="B309" s="7" t="s">
        <v>385</v>
      </c>
      <c r="C309" s="7">
        <v>12582.93</v>
      </c>
      <c r="D309" s="7" t="s">
        <v>260</v>
      </c>
      <c r="E309" s="7" t="s">
        <v>403</v>
      </c>
    </row>
    <row r="310" spans="1:5" x14ac:dyDescent="0.25">
      <c r="A310" s="7">
        <v>297</v>
      </c>
      <c r="B310" s="7" t="s">
        <v>385</v>
      </c>
      <c r="C310" s="7">
        <v>56.06</v>
      </c>
      <c r="D310" s="7" t="s">
        <v>35</v>
      </c>
      <c r="E310" s="7" t="s">
        <v>139</v>
      </c>
    </row>
    <row r="311" spans="1:5" x14ac:dyDescent="0.25">
      <c r="A311" s="7">
        <v>298</v>
      </c>
      <c r="B311" s="7" t="s">
        <v>385</v>
      </c>
      <c r="C311" s="7">
        <v>622.27</v>
      </c>
      <c r="D311" s="7" t="s">
        <v>35</v>
      </c>
      <c r="E311" s="7" t="s">
        <v>139</v>
      </c>
    </row>
    <row r="312" spans="1:5" x14ac:dyDescent="0.25">
      <c r="A312" s="7">
        <v>299</v>
      </c>
      <c r="B312" s="7" t="s">
        <v>385</v>
      </c>
      <c r="C312" s="7">
        <v>234.44</v>
      </c>
      <c r="D312" s="7" t="s">
        <v>404</v>
      </c>
      <c r="E312" s="7" t="s">
        <v>405</v>
      </c>
    </row>
    <row r="313" spans="1:5" x14ac:dyDescent="0.25">
      <c r="A313" s="7">
        <v>300</v>
      </c>
      <c r="B313" s="7" t="s">
        <v>385</v>
      </c>
      <c r="C313" s="7">
        <v>3882.89</v>
      </c>
      <c r="D313" s="7" t="s">
        <v>118</v>
      </c>
      <c r="E313" s="7" t="s">
        <v>406</v>
      </c>
    </row>
    <row r="314" spans="1:5" x14ac:dyDescent="0.25">
      <c r="A314" s="7">
        <v>301</v>
      </c>
      <c r="B314" s="7" t="s">
        <v>385</v>
      </c>
      <c r="C314" s="7">
        <v>86966.07</v>
      </c>
      <c r="D314" s="7" t="s">
        <v>24</v>
      </c>
      <c r="E314" s="7" t="s">
        <v>123</v>
      </c>
    </row>
    <row r="315" spans="1:5" x14ac:dyDescent="0.25">
      <c r="A315" s="7">
        <v>302</v>
      </c>
      <c r="B315" s="7" t="s">
        <v>385</v>
      </c>
      <c r="C315" s="7">
        <v>180</v>
      </c>
      <c r="D315" s="7" t="s">
        <v>38</v>
      </c>
      <c r="E315" s="7" t="s">
        <v>407</v>
      </c>
    </row>
    <row r="316" spans="1:5" x14ac:dyDescent="0.25">
      <c r="A316" s="7">
        <v>303</v>
      </c>
      <c r="B316" s="7" t="s">
        <v>385</v>
      </c>
      <c r="C316" s="7">
        <v>246932.5</v>
      </c>
      <c r="D316" s="7" t="s">
        <v>408</v>
      </c>
      <c r="E316" s="7" t="s">
        <v>409</v>
      </c>
    </row>
    <row r="317" spans="1:5" x14ac:dyDescent="0.25">
      <c r="A317" s="7">
        <v>304</v>
      </c>
      <c r="B317" s="7" t="s">
        <v>385</v>
      </c>
      <c r="C317" s="7">
        <v>20525.080000000002</v>
      </c>
      <c r="D317" s="7" t="s">
        <v>408</v>
      </c>
      <c r="E317" s="7" t="s">
        <v>409</v>
      </c>
    </row>
    <row r="318" spans="1:5" x14ac:dyDescent="0.25">
      <c r="A318" s="7">
        <v>305</v>
      </c>
      <c r="B318" s="7" t="s">
        <v>385</v>
      </c>
      <c r="C318" s="7">
        <v>611.6</v>
      </c>
      <c r="D318" s="7" t="s">
        <v>410</v>
      </c>
      <c r="E318" s="7" t="s">
        <v>411</v>
      </c>
    </row>
    <row r="319" spans="1:5" x14ac:dyDescent="0.25">
      <c r="A319" s="7">
        <v>306</v>
      </c>
      <c r="B319" s="7" t="s">
        <v>385</v>
      </c>
      <c r="C319" s="7">
        <v>5504.4</v>
      </c>
      <c r="D319" s="7" t="s">
        <v>410</v>
      </c>
      <c r="E319" s="7" t="s">
        <v>411</v>
      </c>
    </row>
    <row r="320" spans="1:5" x14ac:dyDescent="0.25">
      <c r="A320" s="7">
        <v>307</v>
      </c>
      <c r="B320" s="7" t="s">
        <v>385</v>
      </c>
      <c r="C320" s="7">
        <v>495</v>
      </c>
      <c r="D320" s="7" t="s">
        <v>27</v>
      </c>
      <c r="E320" s="7" t="s">
        <v>412</v>
      </c>
    </row>
    <row r="321" spans="1:5" x14ac:dyDescent="0.25">
      <c r="A321" s="7">
        <v>308</v>
      </c>
      <c r="B321" s="7" t="s">
        <v>385</v>
      </c>
      <c r="C321" s="7">
        <v>1121.69</v>
      </c>
      <c r="D321" s="7" t="s">
        <v>27</v>
      </c>
      <c r="E321" s="7" t="s">
        <v>413</v>
      </c>
    </row>
    <row r="322" spans="1:5" x14ac:dyDescent="0.25">
      <c r="A322" s="7">
        <v>309</v>
      </c>
      <c r="B322" s="7" t="s">
        <v>385</v>
      </c>
      <c r="C322" s="7">
        <v>20857</v>
      </c>
      <c r="D322" s="7" t="s">
        <v>27</v>
      </c>
      <c r="E322" s="7" t="s">
        <v>414</v>
      </c>
    </row>
    <row r="323" spans="1:5" x14ac:dyDescent="0.25">
      <c r="A323" s="7">
        <v>310</v>
      </c>
      <c r="B323" s="7" t="s">
        <v>385</v>
      </c>
      <c r="C323" s="7">
        <v>4067.29</v>
      </c>
      <c r="D323" s="7" t="s">
        <v>100</v>
      </c>
      <c r="E323" s="7" t="s">
        <v>415</v>
      </c>
    </row>
    <row r="324" spans="1:5" x14ac:dyDescent="0.25">
      <c r="A324" s="7">
        <v>311</v>
      </c>
      <c r="B324" s="7" t="s">
        <v>385</v>
      </c>
      <c r="C324" s="7">
        <v>1305936.74</v>
      </c>
      <c r="D324" s="7" t="s">
        <v>86</v>
      </c>
      <c r="E324" s="7" t="s">
        <v>416</v>
      </c>
    </row>
    <row r="325" spans="1:5" x14ac:dyDescent="0.25">
      <c r="A325" s="7">
        <v>312</v>
      </c>
      <c r="B325" s="7" t="s">
        <v>385</v>
      </c>
      <c r="C325" s="7">
        <v>26.26</v>
      </c>
      <c r="D325" s="7" t="s">
        <v>44</v>
      </c>
      <c r="E325" s="7" t="s">
        <v>45</v>
      </c>
    </row>
    <row r="326" spans="1:5" x14ac:dyDescent="0.25">
      <c r="A326" s="7">
        <v>313</v>
      </c>
      <c r="B326" s="7" t="s">
        <v>385</v>
      </c>
      <c r="C326" s="7">
        <v>265.23</v>
      </c>
      <c r="D326" s="7" t="s">
        <v>44</v>
      </c>
      <c r="E326" s="7" t="s">
        <v>45</v>
      </c>
    </row>
    <row r="327" spans="1:5" x14ac:dyDescent="0.25">
      <c r="A327" s="7">
        <v>314</v>
      </c>
      <c r="B327" s="7" t="s">
        <v>385</v>
      </c>
      <c r="C327" s="7">
        <v>510.02</v>
      </c>
      <c r="D327" s="7" t="s">
        <v>41</v>
      </c>
      <c r="E327" s="7" t="s">
        <v>417</v>
      </c>
    </row>
    <row r="328" spans="1:5" x14ac:dyDescent="0.25">
      <c r="A328" s="7">
        <v>315</v>
      </c>
      <c r="B328" s="7" t="s">
        <v>385</v>
      </c>
      <c r="C328" s="7">
        <v>247.45</v>
      </c>
      <c r="D328" s="7" t="s">
        <v>92</v>
      </c>
      <c r="E328" s="7" t="s">
        <v>153</v>
      </c>
    </row>
    <row r="329" spans="1:5" x14ac:dyDescent="0.25">
      <c r="A329" s="7">
        <v>316</v>
      </c>
      <c r="B329" s="7" t="s">
        <v>385</v>
      </c>
      <c r="C329" s="7">
        <v>1028.5</v>
      </c>
      <c r="D329" s="7" t="s">
        <v>102</v>
      </c>
      <c r="E329" s="7" t="s">
        <v>103</v>
      </c>
    </row>
    <row r="330" spans="1:5" x14ac:dyDescent="0.25">
      <c r="A330" s="7">
        <v>317</v>
      </c>
      <c r="B330" s="85" t="s">
        <v>385</v>
      </c>
      <c r="C330" s="85">
        <v>5067.41</v>
      </c>
      <c r="D330" s="85" t="s">
        <v>135</v>
      </c>
      <c r="E330" s="85" t="s">
        <v>418</v>
      </c>
    </row>
    <row r="331" spans="1:5" x14ac:dyDescent="0.25">
      <c r="A331" s="7">
        <v>318</v>
      </c>
      <c r="B331" s="7" t="s">
        <v>385</v>
      </c>
      <c r="C331" s="7">
        <v>2155.5</v>
      </c>
      <c r="D331" s="7" t="s">
        <v>136</v>
      </c>
      <c r="E331" s="7" t="s">
        <v>419</v>
      </c>
    </row>
    <row r="332" spans="1:5" x14ac:dyDescent="0.25">
      <c r="A332" s="7">
        <v>319</v>
      </c>
      <c r="B332" s="7" t="s">
        <v>385</v>
      </c>
      <c r="C332" s="7">
        <v>239.5</v>
      </c>
      <c r="D332" s="7" t="s">
        <v>136</v>
      </c>
      <c r="E332" s="7" t="s">
        <v>419</v>
      </c>
    </row>
    <row r="333" spans="1:5" x14ac:dyDescent="0.25">
      <c r="A333" s="7">
        <v>320</v>
      </c>
      <c r="B333" s="7" t="s">
        <v>385</v>
      </c>
      <c r="C333" s="7">
        <v>13746.35</v>
      </c>
      <c r="D333" s="7" t="s">
        <v>420</v>
      </c>
      <c r="E333" s="7" t="s">
        <v>421</v>
      </c>
    </row>
    <row r="334" spans="1:5" x14ac:dyDescent="0.25">
      <c r="A334" s="7">
        <v>321</v>
      </c>
      <c r="B334" s="7" t="s">
        <v>385</v>
      </c>
      <c r="C334" s="7">
        <v>152584.45000000001</v>
      </c>
      <c r="D334" s="7" t="s">
        <v>420</v>
      </c>
      <c r="E334" s="7" t="s">
        <v>421</v>
      </c>
    </row>
    <row r="335" spans="1:5" x14ac:dyDescent="0.25">
      <c r="A335" s="7">
        <v>322</v>
      </c>
      <c r="B335" s="7" t="s">
        <v>385</v>
      </c>
      <c r="C335" s="7">
        <v>240599.39</v>
      </c>
      <c r="D335" s="7" t="s">
        <v>420</v>
      </c>
      <c r="E335" s="7" t="s">
        <v>421</v>
      </c>
    </row>
    <row r="336" spans="1:5" x14ac:dyDescent="0.25">
      <c r="A336" s="7">
        <v>323</v>
      </c>
      <c r="B336" s="7" t="s">
        <v>385</v>
      </c>
      <c r="C336" s="7">
        <v>21675.62</v>
      </c>
      <c r="D336" s="7" t="s">
        <v>420</v>
      </c>
      <c r="E336" s="7" t="s">
        <v>421</v>
      </c>
    </row>
    <row r="337" spans="1:5" x14ac:dyDescent="0.25">
      <c r="A337" s="7">
        <v>324</v>
      </c>
      <c r="B337" s="7" t="s">
        <v>385</v>
      </c>
      <c r="C337" s="7">
        <v>100</v>
      </c>
      <c r="D337" s="7" t="s">
        <v>161</v>
      </c>
      <c r="E337" s="7" t="s">
        <v>162</v>
      </c>
    </row>
    <row r="338" spans="1:5" x14ac:dyDescent="0.25">
      <c r="A338" s="7">
        <v>325</v>
      </c>
      <c r="B338" s="7" t="s">
        <v>385</v>
      </c>
      <c r="C338" s="7">
        <v>1006.23</v>
      </c>
      <c r="D338" s="7" t="s">
        <v>155</v>
      </c>
      <c r="E338" s="7" t="s">
        <v>422</v>
      </c>
    </row>
    <row r="339" spans="1:5" x14ac:dyDescent="0.25">
      <c r="A339" s="7">
        <v>326</v>
      </c>
      <c r="B339" s="7" t="s">
        <v>385</v>
      </c>
      <c r="C339" s="7">
        <v>59895</v>
      </c>
      <c r="D339" s="7" t="s">
        <v>423</v>
      </c>
      <c r="E339" s="7" t="s">
        <v>424</v>
      </c>
    </row>
    <row r="340" spans="1:5" x14ac:dyDescent="0.25">
      <c r="A340" s="7">
        <v>327</v>
      </c>
      <c r="B340" s="7" t="s">
        <v>385</v>
      </c>
      <c r="C340" s="7">
        <v>37865.9</v>
      </c>
      <c r="D340" s="7" t="s">
        <v>425</v>
      </c>
      <c r="E340" s="7" t="s">
        <v>426</v>
      </c>
    </row>
    <row r="341" spans="1:5" x14ac:dyDescent="0.25">
      <c r="A341" s="7">
        <v>328</v>
      </c>
      <c r="B341" s="7" t="s">
        <v>167</v>
      </c>
      <c r="C341" s="7">
        <v>1670.58</v>
      </c>
      <c r="D341" s="7" t="s">
        <v>27</v>
      </c>
      <c r="E341" s="7" t="s">
        <v>427</v>
      </c>
    </row>
    <row r="342" spans="1:5" x14ac:dyDescent="0.25">
      <c r="A342" s="7">
        <v>329</v>
      </c>
      <c r="B342" s="7" t="s">
        <v>167</v>
      </c>
      <c r="C342" s="7">
        <v>1121.69</v>
      </c>
      <c r="D342" s="7" t="s">
        <v>27</v>
      </c>
      <c r="E342" s="7" t="s">
        <v>147</v>
      </c>
    </row>
    <row r="343" spans="1:5" x14ac:dyDescent="0.25">
      <c r="A343" s="7">
        <v>330</v>
      </c>
      <c r="B343" s="7" t="s">
        <v>167</v>
      </c>
      <c r="C343" s="7">
        <v>847</v>
      </c>
      <c r="D343" s="7" t="s">
        <v>142</v>
      </c>
      <c r="E343" s="7" t="s">
        <v>428</v>
      </c>
    </row>
    <row r="344" spans="1:5" x14ac:dyDescent="0.25">
      <c r="A344" s="7">
        <v>331</v>
      </c>
      <c r="B344" s="7" t="s">
        <v>167</v>
      </c>
      <c r="C344" s="7">
        <v>2012.23</v>
      </c>
      <c r="D344" s="7" t="s">
        <v>131</v>
      </c>
      <c r="E344" s="7" t="s">
        <v>429</v>
      </c>
    </row>
    <row r="345" spans="1:5" x14ac:dyDescent="0.25">
      <c r="A345" s="7">
        <v>332</v>
      </c>
      <c r="B345" s="7" t="s">
        <v>167</v>
      </c>
      <c r="C345" s="7">
        <v>1382.69</v>
      </c>
      <c r="D345" s="7" t="s">
        <v>132</v>
      </c>
      <c r="E345" s="7" t="s">
        <v>430</v>
      </c>
    </row>
    <row r="346" spans="1:5" x14ac:dyDescent="0.25">
      <c r="A346" s="7">
        <v>333</v>
      </c>
      <c r="B346" s="7" t="s">
        <v>167</v>
      </c>
      <c r="C346" s="7">
        <v>286.29000000000002</v>
      </c>
      <c r="D346" s="7" t="s">
        <v>39</v>
      </c>
      <c r="E346" s="7" t="s">
        <v>431</v>
      </c>
    </row>
    <row r="347" spans="1:5" x14ac:dyDescent="0.25">
      <c r="A347" s="7">
        <v>334</v>
      </c>
      <c r="B347" s="7" t="s">
        <v>167</v>
      </c>
      <c r="C347" s="7">
        <v>1350.36</v>
      </c>
      <c r="D347" s="7" t="s">
        <v>25</v>
      </c>
      <c r="E347" s="7" t="s">
        <v>432</v>
      </c>
    </row>
    <row r="348" spans="1:5" x14ac:dyDescent="0.25">
      <c r="A348" s="7">
        <v>335</v>
      </c>
      <c r="B348" s="7" t="s">
        <v>167</v>
      </c>
      <c r="C348" s="7">
        <v>66267.72</v>
      </c>
      <c r="D348" s="7" t="s">
        <v>86</v>
      </c>
      <c r="E348" s="7" t="s">
        <v>433</v>
      </c>
    </row>
    <row r="349" spans="1:5" x14ac:dyDescent="0.25">
      <c r="A349" s="7">
        <v>336</v>
      </c>
      <c r="B349" s="7" t="s">
        <v>434</v>
      </c>
      <c r="C349" s="7">
        <v>540.99</v>
      </c>
      <c r="D349" s="7" t="s">
        <v>435</v>
      </c>
      <c r="E349" s="7" t="s">
        <v>125</v>
      </c>
    </row>
    <row r="350" spans="1:5" x14ac:dyDescent="0.25">
      <c r="A350" s="7">
        <v>337</v>
      </c>
      <c r="B350" s="7" t="s">
        <v>434</v>
      </c>
      <c r="C350" s="7">
        <v>5000</v>
      </c>
      <c r="D350" s="7" t="s">
        <v>436</v>
      </c>
      <c r="E350" s="7" t="s">
        <v>437</v>
      </c>
    </row>
    <row r="351" spans="1:5" x14ac:dyDescent="0.25">
      <c r="A351" s="7">
        <v>338</v>
      </c>
      <c r="B351" s="7" t="s">
        <v>438</v>
      </c>
      <c r="C351" s="7">
        <v>16575</v>
      </c>
      <c r="D351" s="7" t="s">
        <v>120</v>
      </c>
      <c r="E351" s="7" t="s">
        <v>439</v>
      </c>
    </row>
    <row r="352" spans="1:5" x14ac:dyDescent="0.25">
      <c r="A352" s="7">
        <v>339</v>
      </c>
      <c r="B352" s="7" t="s">
        <v>438</v>
      </c>
      <c r="C352" s="7">
        <v>0.05</v>
      </c>
      <c r="D352" s="7" t="s">
        <v>83</v>
      </c>
      <c r="E352" s="7" t="s">
        <v>154</v>
      </c>
    </row>
    <row r="353" spans="1:5" x14ac:dyDescent="0.25">
      <c r="A353" s="7">
        <v>340</v>
      </c>
      <c r="B353" s="7" t="s">
        <v>438</v>
      </c>
      <c r="C353" s="7">
        <v>0.02</v>
      </c>
      <c r="D353" s="7" t="s">
        <v>83</v>
      </c>
      <c r="E353" s="7" t="s">
        <v>154</v>
      </c>
    </row>
    <row r="354" spans="1:5" x14ac:dyDescent="0.25">
      <c r="A354" s="7">
        <v>341</v>
      </c>
      <c r="B354" s="7" t="s">
        <v>438</v>
      </c>
      <c r="C354" s="7">
        <v>7261.09</v>
      </c>
      <c r="D354" s="7" t="s">
        <v>83</v>
      </c>
      <c r="E354" s="7" t="s">
        <v>440</v>
      </c>
    </row>
    <row r="355" spans="1:5" x14ac:dyDescent="0.25">
      <c r="A355" s="46" t="s">
        <v>51</v>
      </c>
      <c r="B355" s="47"/>
      <c r="C355" s="28">
        <f>SUM(C14:C354)</f>
        <v>4517339.9800000004</v>
      </c>
      <c r="D355" s="18"/>
      <c r="E355" s="18"/>
    </row>
    <row r="356" spans="1:5" x14ac:dyDescent="0.25">
      <c r="A356" s="7"/>
      <c r="B356" s="7"/>
      <c r="C356" s="7"/>
      <c r="D356" s="7"/>
      <c r="E356" s="7"/>
    </row>
    <row r="357" spans="1:5" x14ac:dyDescent="0.25">
      <c r="A357" s="16" t="s">
        <v>52</v>
      </c>
      <c r="B357" s="43" t="s">
        <v>53</v>
      </c>
      <c r="C357" s="44"/>
      <c r="D357" s="44"/>
      <c r="E357" s="45"/>
    </row>
    <row r="358" spans="1:5" x14ac:dyDescent="0.25">
      <c r="A358" s="26" t="s">
        <v>1</v>
      </c>
      <c r="B358" s="27" t="s">
        <v>2</v>
      </c>
      <c r="C358" s="27" t="s">
        <v>3</v>
      </c>
      <c r="D358" s="27" t="s">
        <v>4</v>
      </c>
      <c r="E358" s="17" t="s">
        <v>5</v>
      </c>
    </row>
    <row r="359" spans="1:5" x14ac:dyDescent="0.25">
      <c r="A359" s="7">
        <v>1</v>
      </c>
      <c r="B359" s="7" t="s">
        <v>179</v>
      </c>
      <c r="C359" s="7">
        <v>34606</v>
      </c>
      <c r="D359" s="7" t="s">
        <v>441</v>
      </c>
      <c r="E359" s="7" t="s">
        <v>442</v>
      </c>
    </row>
    <row r="360" spans="1:5" x14ac:dyDescent="0.25">
      <c r="A360" s="7">
        <v>2</v>
      </c>
      <c r="B360" s="7" t="s">
        <v>208</v>
      </c>
      <c r="C360" s="7">
        <v>6472.25</v>
      </c>
      <c r="D360" s="7" t="s">
        <v>443</v>
      </c>
      <c r="E360" s="7" t="s">
        <v>444</v>
      </c>
    </row>
    <row r="361" spans="1:5" x14ac:dyDescent="0.25">
      <c r="A361" s="7">
        <v>3</v>
      </c>
      <c r="B361" s="7" t="s">
        <v>208</v>
      </c>
      <c r="C361" s="7">
        <v>70547.56</v>
      </c>
      <c r="D361" s="7" t="s">
        <v>443</v>
      </c>
      <c r="E361" s="7" t="s">
        <v>444</v>
      </c>
    </row>
    <row r="362" spans="1:5" x14ac:dyDescent="0.25">
      <c r="A362" s="7">
        <v>4</v>
      </c>
      <c r="B362" s="7" t="s">
        <v>208</v>
      </c>
      <c r="C362" s="7">
        <v>1092425.1000000001</v>
      </c>
      <c r="D362" s="7" t="s">
        <v>408</v>
      </c>
      <c r="E362" s="7" t="s">
        <v>445</v>
      </c>
    </row>
    <row r="363" spans="1:5" x14ac:dyDescent="0.25">
      <c r="A363" s="7">
        <v>5</v>
      </c>
      <c r="B363" s="7" t="s">
        <v>208</v>
      </c>
      <c r="C363" s="7">
        <v>1197157.8600000001</v>
      </c>
      <c r="D363" s="7" t="s">
        <v>408</v>
      </c>
      <c r="E363" s="7" t="s">
        <v>446</v>
      </c>
    </row>
    <row r="364" spans="1:5" x14ac:dyDescent="0.25">
      <c r="A364" s="7">
        <v>6</v>
      </c>
      <c r="B364" s="7" t="s">
        <v>208</v>
      </c>
      <c r="C364" s="7">
        <v>144522</v>
      </c>
      <c r="D364" s="7" t="s">
        <v>447</v>
      </c>
      <c r="E364" s="7" t="s">
        <v>448</v>
      </c>
    </row>
    <row r="365" spans="1:5" x14ac:dyDescent="0.25">
      <c r="A365" s="7">
        <v>7</v>
      </c>
      <c r="B365" s="7" t="s">
        <v>208</v>
      </c>
      <c r="C365" s="7">
        <v>13020</v>
      </c>
      <c r="D365" s="7" t="s">
        <v>447</v>
      </c>
      <c r="E365" s="7" t="s">
        <v>448</v>
      </c>
    </row>
    <row r="366" spans="1:5" x14ac:dyDescent="0.25">
      <c r="A366" s="7">
        <v>8</v>
      </c>
      <c r="B366" s="7" t="s">
        <v>381</v>
      </c>
      <c r="C366" s="7">
        <v>990508.4</v>
      </c>
      <c r="D366" s="7" t="s">
        <v>449</v>
      </c>
      <c r="E366" s="7" t="s">
        <v>450</v>
      </c>
    </row>
    <row r="367" spans="1:5" x14ac:dyDescent="0.25">
      <c r="A367" s="7">
        <v>9</v>
      </c>
      <c r="B367" s="7" t="s">
        <v>381</v>
      </c>
      <c r="C367" s="7">
        <v>124981.92</v>
      </c>
      <c r="D367" s="7" t="s">
        <v>449</v>
      </c>
      <c r="E367" s="7" t="s">
        <v>451</v>
      </c>
    </row>
    <row r="368" spans="1:5" x14ac:dyDescent="0.25">
      <c r="A368" s="7">
        <v>10</v>
      </c>
      <c r="B368" s="7" t="s">
        <v>381</v>
      </c>
      <c r="C368" s="7">
        <v>819058.87</v>
      </c>
      <c r="D368" s="7" t="s">
        <v>449</v>
      </c>
      <c r="E368" s="7" t="s">
        <v>452</v>
      </c>
    </row>
    <row r="369" spans="1:5" x14ac:dyDescent="0.25">
      <c r="A369" s="7">
        <v>11</v>
      </c>
      <c r="B369" s="7" t="s">
        <v>383</v>
      </c>
      <c r="C369" s="7">
        <v>1328851.8999999999</v>
      </c>
      <c r="D369" s="7" t="s">
        <v>163</v>
      </c>
      <c r="E369" s="7" t="s">
        <v>453</v>
      </c>
    </row>
    <row r="370" spans="1:5" x14ac:dyDescent="0.25">
      <c r="A370" s="7">
        <v>12</v>
      </c>
      <c r="B370" s="7" t="s">
        <v>385</v>
      </c>
      <c r="C370" s="7">
        <v>701312.37</v>
      </c>
      <c r="D370" s="7" t="s">
        <v>97</v>
      </c>
      <c r="E370" s="7" t="s">
        <v>454</v>
      </c>
    </row>
    <row r="371" spans="1:5" x14ac:dyDescent="0.25">
      <c r="A371" s="7">
        <v>13</v>
      </c>
      <c r="B371" s="7" t="s">
        <v>438</v>
      </c>
      <c r="C371" s="7">
        <v>7086.38</v>
      </c>
      <c r="D371" s="7" t="s">
        <v>443</v>
      </c>
      <c r="E371" s="7" t="s">
        <v>455</v>
      </c>
    </row>
    <row r="372" spans="1:5" x14ac:dyDescent="0.25">
      <c r="A372" s="7">
        <v>14</v>
      </c>
      <c r="B372" s="7" t="s">
        <v>438</v>
      </c>
      <c r="C372" s="7">
        <v>78658.850000000006</v>
      </c>
      <c r="D372" s="7" t="s">
        <v>443</v>
      </c>
      <c r="E372" s="7" t="s">
        <v>455</v>
      </c>
    </row>
    <row r="373" spans="1:5" x14ac:dyDescent="0.25">
      <c r="A373" s="46" t="s">
        <v>54</v>
      </c>
      <c r="B373" s="47"/>
      <c r="C373" s="29">
        <f>SUM(C359:C372)</f>
        <v>6609209.459999999</v>
      </c>
      <c r="D373" s="20"/>
      <c r="E373" s="20"/>
    </row>
    <row r="374" spans="1:5" x14ac:dyDescent="0.25">
      <c r="A374" s="48" t="s">
        <v>55</v>
      </c>
      <c r="B374" s="49"/>
      <c r="C374" s="19">
        <f>C355+C373</f>
        <v>11126549.439999999</v>
      </c>
      <c r="D374" s="20"/>
      <c r="E374" s="20"/>
    </row>
  </sheetData>
  <mergeCells count="12">
    <mergeCell ref="B357:E357"/>
    <mergeCell ref="A355:B355"/>
    <mergeCell ref="A373:B373"/>
    <mergeCell ref="A374:B374"/>
    <mergeCell ref="A10:B10"/>
    <mergeCell ref="B12:E12"/>
    <mergeCell ref="B7:E7"/>
    <mergeCell ref="A1:D1"/>
    <mergeCell ref="A2:D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F1F2-6EC0-4E16-B769-C9D9DEBE9AA8}">
  <dimension ref="A1:E10"/>
  <sheetViews>
    <sheetView workbookViewId="0">
      <selection activeCell="M17" sqref="M17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36" t="s">
        <v>0</v>
      </c>
      <c r="B1" s="36"/>
      <c r="C1" s="36"/>
      <c r="D1" s="36"/>
      <c r="E1" s="1"/>
    </row>
    <row r="2" spans="1:5" x14ac:dyDescent="0.25">
      <c r="A2" s="37"/>
      <c r="B2" s="37"/>
      <c r="C2" s="37"/>
      <c r="D2" s="37"/>
      <c r="E2" s="1"/>
    </row>
    <row r="4" spans="1:5" x14ac:dyDescent="0.25">
      <c r="A4" s="38" t="s">
        <v>458</v>
      </c>
      <c r="B4" s="38"/>
      <c r="C4" s="38"/>
      <c r="D4" s="38"/>
      <c r="E4" s="38"/>
    </row>
    <row r="5" spans="1:5" x14ac:dyDescent="0.25">
      <c r="A5" s="39"/>
      <c r="B5" s="39"/>
      <c r="C5" s="39"/>
      <c r="D5" s="39"/>
      <c r="E5" s="39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6" t="s">
        <v>56</v>
      </c>
      <c r="B7" s="35" t="s">
        <v>57</v>
      </c>
      <c r="C7" s="35"/>
      <c r="D7" s="35"/>
      <c r="E7" s="35"/>
    </row>
    <row r="8" spans="1:5" ht="15" customHeight="1" x14ac:dyDescent="0.25">
      <c r="A8" s="7">
        <v>1</v>
      </c>
      <c r="B8" s="7" t="s">
        <v>178</v>
      </c>
      <c r="C8" s="7">
        <v>30.25</v>
      </c>
      <c r="D8" s="7" t="s">
        <v>459</v>
      </c>
      <c r="E8" s="7" t="s">
        <v>460</v>
      </c>
    </row>
    <row r="9" spans="1:5" x14ac:dyDescent="0.25">
      <c r="A9" s="7">
        <v>2</v>
      </c>
      <c r="B9" s="7" t="s">
        <v>461</v>
      </c>
      <c r="C9" s="7">
        <v>359.97</v>
      </c>
      <c r="D9" s="7" t="s">
        <v>104</v>
      </c>
      <c r="E9" s="7" t="s">
        <v>94</v>
      </c>
    </row>
    <row r="10" spans="1:5" x14ac:dyDescent="0.25">
      <c r="A10" s="52" t="s">
        <v>58</v>
      </c>
      <c r="B10" s="53"/>
      <c r="C10" s="21">
        <f>SUM(C8:C9)</f>
        <v>390.22</v>
      </c>
      <c r="D10" s="22"/>
      <c r="E10" s="22"/>
    </row>
  </sheetData>
  <mergeCells count="6">
    <mergeCell ref="A10:B10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C08-120C-4EF4-A14D-74B3568EB616}">
  <dimension ref="B3:T13"/>
  <sheetViews>
    <sheetView tabSelected="1" workbookViewId="0">
      <selection activeCell="N21" sqref="N21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8" max="258" width="10.140625" bestFit="1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4" max="514" width="10.140625" bestFit="1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0" max="770" width="10.140625" bestFit="1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6" max="1026" width="10.140625" bestFit="1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2" max="1282" width="10.140625" bestFit="1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8" max="1538" width="10.140625" bestFit="1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4" max="1794" width="10.140625" bestFit="1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0" max="2050" width="10.140625" bestFit="1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6" max="2306" width="10.140625" bestFit="1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2" max="2562" width="10.140625" bestFit="1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8" max="2818" width="10.140625" bestFit="1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4" max="3074" width="10.140625" bestFit="1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0" max="3330" width="10.140625" bestFit="1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6" max="3586" width="10.140625" bestFit="1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2" max="3842" width="10.140625" bestFit="1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8" max="4098" width="10.140625" bestFit="1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4" max="4354" width="10.140625" bestFit="1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0" max="4610" width="10.140625" bestFit="1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6" max="4866" width="10.140625" bestFit="1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2" max="5122" width="10.140625" bestFit="1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8" max="5378" width="10.140625" bestFit="1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4" max="5634" width="10.140625" bestFit="1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0" max="5890" width="10.140625" bestFit="1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6" max="6146" width="10.140625" bestFit="1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2" max="6402" width="10.140625" bestFit="1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8" max="6658" width="10.140625" bestFit="1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4" max="6914" width="10.140625" bestFit="1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0" max="7170" width="10.140625" bestFit="1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6" max="7426" width="10.140625" bestFit="1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2" max="7682" width="10.140625" bestFit="1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8" max="7938" width="10.140625" bestFit="1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4" max="8194" width="10.140625" bestFit="1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0" max="8450" width="10.140625" bestFit="1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6" max="8706" width="10.140625" bestFit="1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2" max="8962" width="10.140625" bestFit="1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8" max="9218" width="10.140625" bestFit="1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4" max="9474" width="10.140625" bestFit="1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0" max="9730" width="10.140625" bestFit="1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6" max="9986" width="10.140625" bestFit="1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2" max="10242" width="10.140625" bestFit="1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8" max="10498" width="10.140625" bestFit="1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4" max="10754" width="10.140625" bestFit="1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0" max="11010" width="10.140625" bestFit="1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6" max="11266" width="10.140625" bestFit="1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2" max="11522" width="10.140625" bestFit="1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8" max="11778" width="10.140625" bestFit="1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4" max="12034" width="10.140625" bestFit="1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0" max="12290" width="10.140625" bestFit="1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6" max="12546" width="10.140625" bestFit="1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2" max="12802" width="10.140625" bestFit="1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8" max="13058" width="10.140625" bestFit="1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4" max="13314" width="10.140625" bestFit="1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0" max="13570" width="10.140625" bestFit="1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6" max="13826" width="10.140625" bestFit="1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2" max="14082" width="10.140625" bestFit="1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8" max="14338" width="10.140625" bestFit="1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4" max="14594" width="10.140625" bestFit="1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0" max="14850" width="10.140625" bestFit="1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6" max="15106" width="10.140625" bestFit="1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2" max="15362" width="10.140625" bestFit="1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8" max="15618" width="10.140625" bestFit="1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4" max="15874" width="10.140625" bestFit="1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0" max="16130" width="10.140625" bestFit="1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3" spans="2:20" x14ac:dyDescent="0.25">
      <c r="B3" s="77" t="s">
        <v>462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5.75" thickBot="1" x14ac:dyDescent="0.3">
      <c r="B4" s="32"/>
      <c r="C4" s="32"/>
      <c r="D4" s="78"/>
      <c r="E4" s="78"/>
      <c r="F4" s="78"/>
      <c r="G4" s="78"/>
      <c r="H4" s="78"/>
      <c r="I4" s="78"/>
      <c r="J4" s="78"/>
      <c r="K4" s="78"/>
      <c r="L4" s="78"/>
      <c r="M4" s="32"/>
      <c r="N4" s="78"/>
      <c r="O4" s="78"/>
      <c r="P4" s="78"/>
      <c r="Q4" s="78"/>
      <c r="R4" s="78"/>
      <c r="S4" s="78"/>
      <c r="T4" s="30"/>
    </row>
    <row r="5" spans="2:20" ht="15.75" thickBot="1" x14ac:dyDescent="0.3">
      <c r="B5" s="79" t="s">
        <v>59</v>
      </c>
      <c r="C5" s="80"/>
      <c r="D5" s="71" t="s">
        <v>60</v>
      </c>
      <c r="E5" s="72"/>
      <c r="F5" s="71" t="s">
        <v>61</v>
      </c>
      <c r="G5" s="72"/>
      <c r="H5" s="79" t="s">
        <v>62</v>
      </c>
      <c r="I5" s="81"/>
      <c r="J5" s="81"/>
      <c r="K5" s="81"/>
      <c r="L5" s="81"/>
      <c r="M5" s="80"/>
      <c r="N5" s="71" t="s">
        <v>63</v>
      </c>
      <c r="O5" s="72"/>
      <c r="P5" s="71" t="s">
        <v>64</v>
      </c>
      <c r="Q5" s="72"/>
      <c r="R5" s="71" t="s">
        <v>65</v>
      </c>
      <c r="S5" s="75"/>
      <c r="T5" s="69" t="s">
        <v>66</v>
      </c>
    </row>
    <row r="6" spans="2:20" x14ac:dyDescent="0.25">
      <c r="B6" s="23" t="s">
        <v>67</v>
      </c>
      <c r="C6" s="31" t="s">
        <v>68</v>
      </c>
      <c r="D6" s="73"/>
      <c r="E6" s="74"/>
      <c r="F6" s="73"/>
      <c r="G6" s="74"/>
      <c r="H6" s="71" t="s">
        <v>69</v>
      </c>
      <c r="I6" s="72"/>
      <c r="J6" s="71" t="s">
        <v>70</v>
      </c>
      <c r="K6" s="72"/>
      <c r="L6" s="71" t="s">
        <v>71</v>
      </c>
      <c r="M6" s="72"/>
      <c r="N6" s="73"/>
      <c r="O6" s="74"/>
      <c r="P6" s="73"/>
      <c r="Q6" s="74"/>
      <c r="R6" s="73"/>
      <c r="S6" s="76"/>
      <c r="T6" s="70"/>
    </row>
    <row r="7" spans="2:20" ht="15.75" x14ac:dyDescent="0.25">
      <c r="B7" s="33">
        <v>9663</v>
      </c>
      <c r="C7" s="86">
        <v>46268</v>
      </c>
      <c r="D7" s="61" t="s">
        <v>72</v>
      </c>
      <c r="E7" s="61"/>
      <c r="F7" s="61" t="s">
        <v>126</v>
      </c>
      <c r="G7" s="61"/>
      <c r="H7" s="54" t="s">
        <v>73</v>
      </c>
      <c r="I7" s="54"/>
      <c r="J7" s="54" t="s">
        <v>463</v>
      </c>
      <c r="K7" s="54"/>
      <c r="L7" s="55" t="s">
        <v>74</v>
      </c>
      <c r="M7" s="56"/>
      <c r="N7" s="55" t="s">
        <v>75</v>
      </c>
      <c r="O7" s="56"/>
      <c r="P7" s="87" t="s">
        <v>76</v>
      </c>
      <c r="Q7" s="87"/>
      <c r="R7" s="67">
        <v>3</v>
      </c>
      <c r="S7" s="67"/>
      <c r="T7" s="24">
        <v>207</v>
      </c>
    </row>
    <row r="8" spans="2:20" ht="15.75" x14ac:dyDescent="0.25">
      <c r="B8" s="33">
        <v>9664</v>
      </c>
      <c r="C8" s="86">
        <v>46268</v>
      </c>
      <c r="D8" s="61" t="s">
        <v>72</v>
      </c>
      <c r="E8" s="61"/>
      <c r="F8" s="63" t="s">
        <v>126</v>
      </c>
      <c r="G8" s="64"/>
      <c r="H8" s="54" t="s">
        <v>73</v>
      </c>
      <c r="I8" s="54"/>
      <c r="J8" s="54" t="s">
        <v>463</v>
      </c>
      <c r="K8" s="54"/>
      <c r="L8" s="55" t="s">
        <v>74</v>
      </c>
      <c r="M8" s="56"/>
      <c r="N8" s="55" t="s">
        <v>75</v>
      </c>
      <c r="O8" s="56"/>
      <c r="P8" s="87" t="s">
        <v>76</v>
      </c>
      <c r="Q8" s="87"/>
      <c r="R8" s="67">
        <v>3</v>
      </c>
      <c r="S8" s="67"/>
      <c r="T8" s="24">
        <v>207</v>
      </c>
    </row>
    <row r="9" spans="2:20" ht="15.75" x14ac:dyDescent="0.25">
      <c r="B9" s="33">
        <v>9297</v>
      </c>
      <c r="C9" s="86">
        <v>46359</v>
      </c>
      <c r="D9" s="61" t="s">
        <v>72</v>
      </c>
      <c r="E9" s="61"/>
      <c r="F9" s="68" t="s">
        <v>464</v>
      </c>
      <c r="G9" s="68"/>
      <c r="H9" s="54" t="s">
        <v>73</v>
      </c>
      <c r="I9" s="54"/>
      <c r="J9" s="54" t="s">
        <v>463</v>
      </c>
      <c r="K9" s="54"/>
      <c r="L9" s="55" t="s">
        <v>74</v>
      </c>
      <c r="M9" s="56"/>
      <c r="N9" s="55" t="s">
        <v>75</v>
      </c>
      <c r="O9" s="56"/>
      <c r="P9" s="87" t="s">
        <v>76</v>
      </c>
      <c r="Q9" s="87"/>
      <c r="R9" s="67">
        <v>2</v>
      </c>
      <c r="S9" s="67"/>
      <c r="T9" s="24">
        <v>115</v>
      </c>
    </row>
    <row r="10" spans="2:20" ht="15.75" x14ac:dyDescent="0.25">
      <c r="B10" s="33">
        <v>9295</v>
      </c>
      <c r="C10" s="86">
        <v>46359</v>
      </c>
      <c r="D10" s="61" t="s">
        <v>72</v>
      </c>
      <c r="E10" s="61"/>
      <c r="F10" s="63" t="s">
        <v>464</v>
      </c>
      <c r="G10" s="64"/>
      <c r="H10" s="63" t="s">
        <v>73</v>
      </c>
      <c r="I10" s="64"/>
      <c r="J10" s="63" t="s">
        <v>463</v>
      </c>
      <c r="K10" s="64"/>
      <c r="L10" s="55" t="s">
        <v>74</v>
      </c>
      <c r="M10" s="56"/>
      <c r="N10" s="63" t="s">
        <v>75</v>
      </c>
      <c r="O10" s="64"/>
      <c r="P10" s="87" t="s">
        <v>76</v>
      </c>
      <c r="Q10" s="87"/>
      <c r="R10" s="65">
        <v>2</v>
      </c>
      <c r="S10" s="66"/>
      <c r="T10" s="24">
        <v>115</v>
      </c>
    </row>
    <row r="11" spans="2:20" ht="15.75" x14ac:dyDescent="0.25">
      <c r="B11" s="33">
        <v>9292</v>
      </c>
      <c r="C11" s="86">
        <v>46359</v>
      </c>
      <c r="D11" s="61" t="s">
        <v>72</v>
      </c>
      <c r="E11" s="61"/>
      <c r="F11" s="63" t="s">
        <v>126</v>
      </c>
      <c r="G11" s="64"/>
      <c r="H11" s="63" t="s">
        <v>73</v>
      </c>
      <c r="I11" s="64"/>
      <c r="J11" s="63" t="s">
        <v>463</v>
      </c>
      <c r="K11" s="64"/>
      <c r="L11" s="55" t="s">
        <v>74</v>
      </c>
      <c r="M11" s="56"/>
      <c r="N11" s="63" t="s">
        <v>75</v>
      </c>
      <c r="O11" s="64"/>
      <c r="P11" s="87" t="s">
        <v>76</v>
      </c>
      <c r="Q11" s="87"/>
      <c r="R11" s="65">
        <v>2</v>
      </c>
      <c r="S11" s="66"/>
      <c r="T11" s="24">
        <v>138</v>
      </c>
    </row>
    <row r="12" spans="2:20" ht="15.75" x14ac:dyDescent="0.25">
      <c r="B12" s="33">
        <v>12216</v>
      </c>
      <c r="C12" s="88">
        <v>46359</v>
      </c>
      <c r="D12" s="61" t="s">
        <v>72</v>
      </c>
      <c r="E12" s="61"/>
      <c r="F12" s="63" t="s">
        <v>126</v>
      </c>
      <c r="G12" s="64"/>
      <c r="H12" s="62" t="s">
        <v>465</v>
      </c>
      <c r="I12" s="62"/>
      <c r="J12" s="62" t="s">
        <v>466</v>
      </c>
      <c r="K12" s="62"/>
      <c r="L12" s="62" t="s">
        <v>467</v>
      </c>
      <c r="M12" s="62"/>
      <c r="N12" s="63" t="s">
        <v>75</v>
      </c>
      <c r="O12" s="64"/>
      <c r="P12" s="87" t="s">
        <v>76</v>
      </c>
      <c r="Q12" s="87"/>
      <c r="R12" s="57">
        <v>6</v>
      </c>
      <c r="S12" s="57"/>
      <c r="T12" s="24">
        <v>4161.53</v>
      </c>
    </row>
    <row r="13" spans="2:20" ht="15.75" thickBot="1" x14ac:dyDescent="0.3">
      <c r="B13" s="58" t="s">
        <v>95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60"/>
      <c r="T13" s="25">
        <f>SUM(T7:T12)</f>
        <v>4943.53</v>
      </c>
    </row>
  </sheetData>
  <mergeCells count="68">
    <mergeCell ref="B5:C5"/>
    <mergeCell ref="D5:E6"/>
    <mergeCell ref="F5:G6"/>
    <mergeCell ref="H5:M5"/>
    <mergeCell ref="N5:O6"/>
    <mergeCell ref="H6:I6"/>
    <mergeCell ref="J6:K6"/>
    <mergeCell ref="L6:M6"/>
    <mergeCell ref="B3:T3"/>
    <mergeCell ref="D4:E4"/>
    <mergeCell ref="F4:G4"/>
    <mergeCell ref="H4:J4"/>
    <mergeCell ref="K4:L4"/>
    <mergeCell ref="N4:O4"/>
    <mergeCell ref="P4:Q4"/>
    <mergeCell ref="R4:S4"/>
    <mergeCell ref="T5:T6"/>
    <mergeCell ref="N7:O7"/>
    <mergeCell ref="P7:Q7"/>
    <mergeCell ref="R7:S7"/>
    <mergeCell ref="D7:E7"/>
    <mergeCell ref="F7:G7"/>
    <mergeCell ref="H7:I7"/>
    <mergeCell ref="J7:K7"/>
    <mergeCell ref="L7:M7"/>
    <mergeCell ref="P5:Q6"/>
    <mergeCell ref="R5:S6"/>
    <mergeCell ref="L8:M8"/>
    <mergeCell ref="R9:S9"/>
    <mergeCell ref="N8:O8"/>
    <mergeCell ref="P8:Q8"/>
    <mergeCell ref="R8:S8"/>
    <mergeCell ref="L9:M9"/>
    <mergeCell ref="N9:O9"/>
    <mergeCell ref="P9:Q9"/>
    <mergeCell ref="J8:K8"/>
    <mergeCell ref="D10:E10"/>
    <mergeCell ref="F10:G10"/>
    <mergeCell ref="H10:I10"/>
    <mergeCell ref="J10:K10"/>
    <mergeCell ref="D9:E9"/>
    <mergeCell ref="F9:G9"/>
    <mergeCell ref="H9:I9"/>
    <mergeCell ref="J9:K9"/>
    <mergeCell ref="D8:E8"/>
    <mergeCell ref="F8:G8"/>
    <mergeCell ref="H8:I8"/>
    <mergeCell ref="L10:M10"/>
    <mergeCell ref="N10:O10"/>
    <mergeCell ref="P10:Q10"/>
    <mergeCell ref="R10:S10"/>
    <mergeCell ref="D11:E11"/>
    <mergeCell ref="F11:G11"/>
    <mergeCell ref="H11:I11"/>
    <mergeCell ref="J11:K11"/>
    <mergeCell ref="L11:M11"/>
    <mergeCell ref="N11:O11"/>
    <mergeCell ref="P11:Q11"/>
    <mergeCell ref="R11:S11"/>
    <mergeCell ref="N12:O12"/>
    <mergeCell ref="P12:Q12"/>
    <mergeCell ref="R12:S12"/>
    <mergeCell ref="B13:S13"/>
    <mergeCell ref="D12:E12"/>
    <mergeCell ref="F12:G12"/>
    <mergeCell ref="H12:I12"/>
    <mergeCell ref="J12:K12"/>
    <mergeCell ref="L12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Oprean Bogdan Mihai</dc:creator>
  <cp:lastModifiedBy>Lar Georgeta</cp:lastModifiedBy>
  <dcterms:created xsi:type="dcterms:W3CDTF">2025-11-26T11:27:46Z</dcterms:created>
  <dcterms:modified xsi:type="dcterms:W3CDTF">2026-04-27T10:28:41Z</dcterms:modified>
</cp:coreProperties>
</file>