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8275" windowHeight="12285" activeTab="1"/>
  </bookViews>
  <sheets>
    <sheet name="Banca" sheetId="1" r:id="rId1"/>
    <sheet name="Casa" sheetId="2" r:id="rId2"/>
    <sheet name="Delegatii" sheetId="3" r:id="rId3"/>
  </sheets>
  <calcPr calcId="125725"/>
</workbook>
</file>

<file path=xl/calcChain.xml><?xml version="1.0" encoding="utf-8"?>
<calcChain xmlns="http://schemas.openxmlformats.org/spreadsheetml/2006/main">
  <c r="T22" i="3"/>
  <c r="C380" i="1"/>
  <c r="C379"/>
  <c r="C351"/>
  <c r="C14" i="2"/>
  <c r="C10" i="1"/>
</calcChain>
</file>

<file path=xl/sharedStrings.xml><?xml version="1.0" encoding="utf-8"?>
<sst xmlns="http://schemas.openxmlformats.org/spreadsheetml/2006/main" count="1255" uniqueCount="485">
  <si>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</si>
  <si>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</si>
  <si>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</si>
  <si>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</si>
  <si>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</si>
  <si>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</si>
  <si>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</si>
  <si>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</si>
  <si>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</si>
  <si>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</si>
  <si>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</si>
  <si>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</si>
  <si>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</si>
  <si>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</si>
  <si>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</si>
  <si>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PIESE AUTO</t>
  </si>
  <si>
    <t>SIMBAC SA</t>
  </si>
  <si>
    <t>BETON</t>
  </si>
  <si>
    <t>GIRDAN MARIUS FLORIN</t>
  </si>
  <si>
    <t>COUVERY SERV SRL</t>
  </si>
  <si>
    <t>AUTONET IMPORT SRL</t>
  </si>
  <si>
    <t>DRUMURI ORASENESTI SA</t>
  </si>
  <si>
    <t>BALAST</t>
  </si>
  <si>
    <t>VICTOR SRL</t>
  </si>
  <si>
    <t>SELGROS CASH&amp;CARRY SRL</t>
  </si>
  <si>
    <t>CHELT GOSPODARESTI</t>
  </si>
  <si>
    <t>MOISI SERV SRL</t>
  </si>
  <si>
    <t>PROUTIL SRL</t>
  </si>
  <si>
    <t>GAZE NATURALE</t>
  </si>
  <si>
    <t>OTL</t>
  </si>
  <si>
    <t>ITP</t>
  </si>
  <si>
    <t>PYRO-STOP SRL</t>
  </si>
  <si>
    <t>AL-CO PREST SRL</t>
  </si>
  <si>
    <t>FAIR COM AGENTI SRL</t>
  </si>
  <si>
    <t>DANINVEST COM SRL</t>
  </si>
  <si>
    <t>REIFEN TRADE SRL</t>
  </si>
  <si>
    <t>ARABESQUE SRL</t>
  </si>
  <si>
    <t>ADEZIV</t>
  </si>
  <si>
    <t>CNCIR SA</t>
  </si>
  <si>
    <t>SCHRACK TECHNIK SRL</t>
  </si>
  <si>
    <t>TERMOFICARE ORADEA SA</t>
  </si>
  <si>
    <t>DNS BIROTICA SRL</t>
  </si>
  <si>
    <t>GEORGIA GRUP MIHAI SRL</t>
  </si>
  <si>
    <t>INSTAL CASA SRL</t>
  </si>
  <si>
    <t>DAIKOKUTEN SRL</t>
  </si>
  <si>
    <t>TELEFON</t>
  </si>
  <si>
    <t>CAMIOANE SRL</t>
  </si>
  <si>
    <t>APEL COMSERV SRL</t>
  </si>
  <si>
    <t>GREAT PROTECTION SRL</t>
  </si>
  <si>
    <t>ADMINISTRATIA NATIONALA APELE ROMANE</t>
  </si>
  <si>
    <t>BIROUL ROMAN DE METROLOGIE LEGALA</t>
  </si>
  <si>
    <t>EXPERTIZA METROLOGICA</t>
  </si>
  <si>
    <t>ADMINISTRATIA NATIONALA DE METEOROLOGIE</t>
  </si>
  <si>
    <t>LINERGY SRL</t>
  </si>
  <si>
    <t>MANSONARE CABLU</t>
  </si>
  <si>
    <t>ECO BIHOR SRL</t>
  </si>
  <si>
    <t>DISTRIGAZ VEST SA</t>
  </si>
  <si>
    <t>ASISTENTA TEHNICA</t>
  </si>
  <si>
    <t>INDACO SYSTEM SRL</t>
  </si>
  <si>
    <t>ROMSPRINTER SRL</t>
  </si>
  <si>
    <t>POSTA ROMANA SA</t>
  </si>
  <si>
    <t>CORESPONDENTA</t>
  </si>
  <si>
    <t>MATERIALE</t>
  </si>
  <si>
    <t>EURO LIFTING SRL</t>
  </si>
  <si>
    <t>FLOCHEM INDUSTRIES</t>
  </si>
  <si>
    <t>POLIELECTROLIT</t>
  </si>
  <si>
    <t>CORAMET IMPORT-EXPORT SRL</t>
  </si>
  <si>
    <t>ROMEPURCO</t>
  </si>
  <si>
    <t>CLORURA FERICA</t>
  </si>
  <si>
    <t>PAYPOINT SERVICES SRL</t>
  </si>
  <si>
    <t>COMISION INCASARE FACTURI</t>
  </si>
  <si>
    <t>PFA SANDOR NICOLAE</t>
  </si>
  <si>
    <t>WINTER COM SRL</t>
  </si>
  <si>
    <t>MUNICIPIU ORADEA</t>
  </si>
  <si>
    <t>MEDA CONSULT SRL</t>
  </si>
  <si>
    <t>SZABO SANDOR ISTVAN I.I.</t>
  </si>
  <si>
    <t>CEFAIN CONSTRUCT SRL</t>
  </si>
  <si>
    <t>LILROM GAS BAVARIA SRL</t>
  </si>
  <si>
    <t>RED DOWNSTREAM OPERATIONS SRL</t>
  </si>
  <si>
    <t>SAMARA CLEAN SRL</t>
  </si>
  <si>
    <t>GUARDIA SECURITY SYSTEM SRL</t>
  </si>
  <si>
    <t>COLECTARE SI TRANSP.DESEU SEAU</t>
  </si>
  <si>
    <t>MOISI SERV COM</t>
  </si>
  <si>
    <t>LAPTE SSM</t>
  </si>
  <si>
    <t>ASOCIATIA ROMANA A APEI</t>
  </si>
  <si>
    <t>TRANSGEX SA ORADEA</t>
  </si>
  <si>
    <t>APA</t>
  </si>
  <si>
    <t>ALTEX ROMANIA SRL</t>
  </si>
  <si>
    <t>ALLEGRIA TURISM SRL</t>
  </si>
  <si>
    <t>ABONAMENT TELEFONIE</t>
  </si>
  <si>
    <t>ROMPETROL DOWNSTREAM SRL</t>
  </si>
  <si>
    <t>VODAFONE ROMANIA SA</t>
  </si>
  <si>
    <t>RER VEST SA</t>
  </si>
  <si>
    <t>BIHOR MEDIA</t>
  </si>
  <si>
    <t>ANUNTURI</t>
  </si>
  <si>
    <t>SHERIFF GUARD PROTECTION SRL</t>
  </si>
  <si>
    <t>GRATAR FONTA</t>
  </si>
  <si>
    <t>INSTITUTUL NATIONAL DE SANATATE PUBLICA</t>
  </si>
  <si>
    <t>AROBS TRANSILVANIA SOFTWARE SRL</t>
  </si>
  <si>
    <t>PLICURI</t>
  </si>
  <si>
    <t>INFORM MEDIA PRESS SRL</t>
  </si>
  <si>
    <t>ZIMOVET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</si>
  <si>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</si>
  <si>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</si>
  <si>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</si>
  <si>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</si>
  <si>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</si>
  <si>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</si>
  <si>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</si>
  <si>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</si>
  <si>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CHELT PROTOCOL</t>
  </si>
  <si>
    <t>SELFI COM SRL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</si>
  <si>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</si>
  <si>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</si>
  <si>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</si>
  <si>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</si>
  <si>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</si>
  <si>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</si>
  <si>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</si>
  <si>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</si>
  <si>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</si>
  <si>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</si>
  <si>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</si>
  <si>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</si>
  <si>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</si>
  <si>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</si>
  <si>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</si>
  <si>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</si>
  <si>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</si>
  <si>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BUCURESTI</t>
  </si>
  <si>
    <t>ARA</t>
  </si>
  <si>
    <t>INTERES SERVICIU</t>
  </si>
  <si>
    <t>AUTO</t>
  </si>
  <si>
    <t>Situatia plăților  efectuate prin casa în luna Martie 2025</t>
  </si>
  <si>
    <t>03-Mar-25</t>
  </si>
  <si>
    <t>NISIP,BALAST</t>
  </si>
  <si>
    <t>REFACERE  MARCAJ</t>
  </si>
  <si>
    <t>PLUXEE ROMANIA SRL</t>
  </si>
  <si>
    <t>SET REP ETRIER</t>
  </si>
  <si>
    <t>CILINDRU RECEPTOR FRANA</t>
  </si>
  <si>
    <t>VASELINA</t>
  </si>
  <si>
    <t>COLIER,STECHER,LAMPA GIROFAR</t>
  </si>
  <si>
    <t>COLIER</t>
  </si>
  <si>
    <t>PLACUTE FRANA</t>
  </si>
  <si>
    <t>SERV DE DIAGNOSTICARE SI MNTENANTA PT APARATELE DE</t>
  </si>
  <si>
    <t>LICHIS PENTRU LIPIT  PLICURI</t>
  </si>
  <si>
    <t>MATURA SORG</t>
  </si>
  <si>
    <t>SERV DE REP, MONTARE, DEMONTARE ECHILIBRARE ROTI</t>
  </si>
  <si>
    <t>SERV DE REP, MONTARE, DEMONTARE ROTI AUTO</t>
  </si>
  <si>
    <t>CONDUCTA,MUFA</t>
  </si>
  <si>
    <t>COT,BAZA CAMIN</t>
  </si>
  <si>
    <t>VOPSEA OSKAR</t>
  </si>
  <si>
    <t>ACHIM G ELENA</t>
  </si>
  <si>
    <t>ARANJAT,LEGAT DOSARE</t>
  </si>
  <si>
    <t>REPARATIE ELECTROMOTOR, ALTERNATOR COGENERARE</t>
  </si>
  <si>
    <t>REPARATIE ELECTROMOTOR/ALTERNATOR COGENERARE</t>
  </si>
  <si>
    <t>KONICA MINOLTA</t>
  </si>
  <si>
    <t>MUFA RACORD</t>
  </si>
  <si>
    <t>KLUNER SRL</t>
  </si>
  <si>
    <t>INSPECTIE VIDEO</t>
  </si>
  <si>
    <t>MUFA ELECTROFUZIUNE</t>
  </si>
  <si>
    <t>DOP,BANDA TEFLON</t>
  </si>
  <si>
    <t>SERV DE ASIGURARE A FUNCTIEI DE TERT DESEMNAT</t>
  </si>
  <si>
    <t>SERVICII CONSULTANTA</t>
  </si>
  <si>
    <t>MASURATORI DEBITE IANUARIE 2025</t>
  </si>
  <si>
    <t>APA BRUTA IAN 2025</t>
  </si>
  <si>
    <t>ANALIZA APA IANUARIE 2025</t>
  </si>
  <si>
    <t>COTA FIXA OP EC IAN 2025</t>
  </si>
  <si>
    <t>ONE  SOFTWARE SRL</t>
  </si>
  <si>
    <t>SERVICII MENTENANTA</t>
  </si>
  <si>
    <t>CIZME</t>
  </si>
  <si>
    <t>CHEDER USA</t>
  </si>
  <si>
    <t>SUPORT MOTOR,ROMBAT TERRA</t>
  </si>
  <si>
    <t>SUPORT MOTOR</t>
  </si>
  <si>
    <t>TRATAMENT MOTOR,FILTRU AER</t>
  </si>
  <si>
    <t>SET CUREA,POMPA,CAP DE BARA</t>
  </si>
  <si>
    <t>COMUTATOR DIRECTIE</t>
  </si>
  <si>
    <t>STECHER</t>
  </si>
  <si>
    <t>SET AMBREIAJ</t>
  </si>
  <si>
    <t>FILTRU ULEI,AER</t>
  </si>
  <si>
    <t>FILTRU AER</t>
  </si>
  <si>
    <t>SET LAMELE STERGATOR</t>
  </si>
  <si>
    <t>ANTIGEL</t>
  </si>
  <si>
    <t>REZERVOR APA,BUCSA</t>
  </si>
  <si>
    <t>FILTRU ULEI</t>
  </si>
  <si>
    <t>RADIATOR,FAR,BUCSA</t>
  </si>
  <si>
    <t>BUCSA</t>
  </si>
  <si>
    <t>BEC,BIELETA</t>
  </si>
  <si>
    <t>SUPORT  MOTOR,FILTRU  COMBUSTIBIL</t>
  </si>
  <si>
    <t>DISC,PLACUTE,FILTRU</t>
  </si>
  <si>
    <t>SPRAY RUGINA</t>
  </si>
  <si>
    <t>SENZOR TURATIE ROATA</t>
  </si>
  <si>
    <t>DRIV BRAKE ,SPRAY RUGINA</t>
  </si>
  <si>
    <t>NEOLINCOS RO SRL</t>
  </si>
  <si>
    <t>CLESTE  COLIER</t>
  </si>
  <si>
    <t>DANYTECH SERVICE UTILAJE SRL</t>
  </si>
  <si>
    <t>SERV DE INTRET REP POSTGARANTIE UTILAJE DE CONSTRU</t>
  </si>
  <si>
    <t>11-Mar-25</t>
  </si>
  <si>
    <t>APA POMPATA TINCA SI MADARAS LUNA IANUARIE 2025</t>
  </si>
  <si>
    <t>COTA FIXA IANUARIE 2025</t>
  </si>
  <si>
    <t>APA POMPATA MADARAS LUNA IANUARIE</t>
  </si>
  <si>
    <t>DISTRIBUTIE ENERGIE ELECTRICA</t>
  </si>
  <si>
    <t>TAXA AVIZ AMPLASAMENT-SF MINOR-SZA-PE CF</t>
  </si>
  <si>
    <t>LAPTE CONSUM</t>
  </si>
  <si>
    <t>TEHNOPRINT SRL</t>
  </si>
  <si>
    <t>CLIPBORD,ECUSON</t>
  </si>
  <si>
    <t>REBOBINAT STATOR</t>
  </si>
  <si>
    <t>ENE RAUL-CATALIN EVALUATORIMOB</t>
  </si>
  <si>
    <t>RAPORT EVALUARE EXPROPRIERE ZONA PODGORIA</t>
  </si>
  <si>
    <t>DECOFER EXPERT SRL</t>
  </si>
  <si>
    <t>AMENAJARE COPERTINA HALA</t>
  </si>
  <si>
    <t>BA-DEN HYDRAULICS  SRL</t>
  </si>
  <si>
    <t>FURTUN DE PRESIUNE</t>
  </si>
  <si>
    <t>12-Mar-25</t>
  </si>
  <si>
    <t>TROLER SAMSONITE</t>
  </si>
  <si>
    <t>AVE ROMANIA SRL</t>
  </si>
  <si>
    <t>COLECTARE SI TRANSPORT DESEU SEDIU</t>
  </si>
  <si>
    <t>13-Mar-25</t>
  </si>
  <si>
    <t>PIULITA,SAIBA,SURUB</t>
  </si>
  <si>
    <t>OPRITOR ACETILENA</t>
  </si>
  <si>
    <t>LACAT,CILINDRU</t>
  </si>
  <si>
    <t>ROABA</t>
  </si>
  <si>
    <t>BN BUSINESS SRL</t>
  </si>
  <si>
    <t>PROSOP HARTIE,HARTIE IGIENICA</t>
  </si>
  <si>
    <t>CLIPSURI METALICE,HARTIE IMPRIMANTA,REGISTRU CASA</t>
  </si>
  <si>
    <t>RECHIZITE-MONETAR,REGISTRU CASA,FOLII,DOSARE</t>
  </si>
  <si>
    <t>COTA FIXA</t>
  </si>
  <si>
    <t>DIGI ROMANIA SA</t>
  </si>
  <si>
    <t>MOTORINA VRAC</t>
  </si>
  <si>
    <t>SUPAPA,MANDRINA</t>
  </si>
  <si>
    <t>COMISION TICHETE</t>
  </si>
  <si>
    <t>COMISIONANE TICHETE</t>
  </si>
  <si>
    <t>ACTUALIZARE PROGRAM LEGISLATIV</t>
  </si>
  <si>
    <t>REPARARE FURTUN</t>
  </si>
  <si>
    <t>TX PARTICIPARE ADUNAREA GENERALA ARA</t>
  </si>
  <si>
    <t>ITP 69 CAO</t>
  </si>
  <si>
    <t>ANRSC</t>
  </si>
  <si>
    <t>TARIF MENTINERE LICENTA FEBR-APRILIE2025</t>
  </si>
  <si>
    <t>STERGATOR PARBRIZ</t>
  </si>
  <si>
    <t>PRESA,PLACUTE,PRESA CAP BARA</t>
  </si>
  <si>
    <t>SPALATOR FAR</t>
  </si>
  <si>
    <t>BEC LED</t>
  </si>
  <si>
    <t>BEC AUTO</t>
  </si>
  <si>
    <t>PRO TYRES SRL</t>
  </si>
  <si>
    <t>HIFLY,GALAXY SUPER INDUSTRIAL</t>
  </si>
  <si>
    <t>KONTEX SRL</t>
  </si>
  <si>
    <t>SERV REP, RECONDITIONARE CAROSERII</t>
  </si>
  <si>
    <t>SERV DE REP, MONTARE DEMONTARE ANVELOPE</t>
  </si>
  <si>
    <t>SERV REP, MONTARE, DEMONTARE ROTI AUTO</t>
  </si>
  <si>
    <t>DIBLU,CAP INECAT</t>
  </si>
  <si>
    <t>TUB LED</t>
  </si>
  <si>
    <t>BEC</t>
  </si>
  <si>
    <t>VOPSEA,AMORSA</t>
  </si>
  <si>
    <t>PLUTITOR HIDRAULIC</t>
  </si>
  <si>
    <t>ROLA,PENSULA,VOPSEA</t>
  </si>
  <si>
    <t>SILICON ROSU</t>
  </si>
  <si>
    <t>MATERIALE PT INSTALATII DE APA SI INCALZIRE</t>
  </si>
  <si>
    <t>SISTEM DE RIDICARE</t>
  </si>
  <si>
    <t>CHELT EXEC DOSAR 2228/2022</t>
  </si>
  <si>
    <t>CHELT EXEC DOSAR 1125/2020</t>
  </si>
  <si>
    <t>CHELT EXEC DOSARE EXEC</t>
  </si>
  <si>
    <t>CLIMAROL PREST SRL</t>
  </si>
  <si>
    <t>INLOCUIRE FOTOCELULE-DETECTOR UV LA CAZAN DE APA</t>
  </si>
  <si>
    <t>COLECTARE  SI TRANSPORT DESEURI LUNA FEBRUARIE 202</t>
  </si>
  <si>
    <t>INTRERUPTOR PROTECTII,BLOC FRONTAL CONTACTE</t>
  </si>
  <si>
    <t>GRUNDFOS POMPE ROMANIA SRL</t>
  </si>
  <si>
    <t>SERV DE TRANSMITERE DATE SCADA PT ST DE POMPARE</t>
  </si>
  <si>
    <t>PIPELIFE ROMANIA SRL</t>
  </si>
  <si>
    <t>COT</t>
  </si>
  <si>
    <t>INTRETINERE ACVARIU</t>
  </si>
  <si>
    <t>COT INJECTAT</t>
  </si>
  <si>
    <t>LUTECH EXPERT SRL</t>
  </si>
  <si>
    <t>MATERIALE PT REPARATII LA SP TARIAN</t>
  </si>
  <si>
    <t>MOBILE DISTRIBUTION SRL</t>
  </si>
  <si>
    <t>MUFA PVC,TEAVA PVC</t>
  </si>
  <si>
    <t>COT,ROBINET,OLANDEZ</t>
  </si>
  <si>
    <t>PIESA RACORD,TEAVA,MANSON</t>
  </si>
  <si>
    <t>ROB SERTAR ALAMA</t>
  </si>
  <si>
    <t>REZERVOR,SILICON,COT</t>
  </si>
  <si>
    <t>CAPAC FONTA</t>
  </si>
  <si>
    <t>SERV DE ADM SI INTRETINERE SITE WEB CONTUL MEU</t>
  </si>
  <si>
    <t>KIT REPARATIE,ROTOR HIDRAULIC,BUCSA</t>
  </si>
  <si>
    <t>ROTOR HIDRAULIC,PLACA</t>
  </si>
  <si>
    <t>OFFICE  DISTRIBUTIE SRL</t>
  </si>
  <si>
    <t>PLIC,REGISTRU</t>
  </si>
  <si>
    <t>OXIGEN,ACETILENA</t>
  </si>
  <si>
    <t>SERV DE SPALARE AUTO</t>
  </si>
  <si>
    <t>PANTOFI PROTECTIE</t>
  </si>
  <si>
    <t>ROMBAT BATERIE</t>
  </si>
  <si>
    <t>SET STERGATOR</t>
  </si>
  <si>
    <t>PLANETARA</t>
  </si>
  <si>
    <t>SET CHEI</t>
  </si>
  <si>
    <t>FILTRU ULEI,FILTRU AER</t>
  </si>
  <si>
    <t>PLANETARA STG</t>
  </si>
  <si>
    <t>ROLA,KIT POMPA</t>
  </si>
  <si>
    <t>AMORTIZOR</t>
  </si>
  <si>
    <t>FURTUN</t>
  </si>
  <si>
    <t>PROIECTOR CEATA</t>
  </si>
  <si>
    <t>FURTUN AERESIRE</t>
  </si>
  <si>
    <t>SPRAY FRANA</t>
  </si>
  <si>
    <t>ARTICULATIE SARCINA</t>
  </si>
  <si>
    <t>ANTENA UNIVERSALA</t>
  </si>
  <si>
    <t>CUREA TRANSMISIE</t>
  </si>
  <si>
    <t>POMPA SERVODIRECTIE</t>
  </si>
  <si>
    <t>SET PLACUTE FRANA</t>
  </si>
  <si>
    <t>PISTOL PNEUMATIC</t>
  </si>
  <si>
    <t>SUPORT,GHIDAJ</t>
  </si>
  <si>
    <t>SET PRESE PIVOTI</t>
  </si>
  <si>
    <t>ARC SCHIMBATOR VITEZE</t>
  </si>
  <si>
    <t>CLAXON</t>
  </si>
  <si>
    <t>MANER DESCHIDERE USA</t>
  </si>
  <si>
    <t>SEMNALIZATOR</t>
  </si>
  <si>
    <t>CONTACT</t>
  </si>
  <si>
    <t>LENTILA FAR STG</t>
  </si>
  <si>
    <t>ROBOT DE PORNIRE PORTABIL</t>
  </si>
  <si>
    <t>SET PLACUTE,CONECTOR</t>
  </si>
  <si>
    <t>CONECTOR</t>
  </si>
  <si>
    <t>FILTRU HIDRAULIC</t>
  </si>
  <si>
    <t>RADIATOR,SPRAY</t>
  </si>
  <si>
    <t>AKSD ROMANIA SRL</t>
  </si>
  <si>
    <t>SERV COLECTARE DESEURI PERICULOASE REZ DIN ACT DE</t>
  </si>
  <si>
    <t>QUARTZ ASIG BROKER ASIGURARI</t>
  </si>
  <si>
    <t>RCA 2025-2026</t>
  </si>
  <si>
    <t>GPV ROMANIA PRODCOM SERV SRL</t>
  </si>
  <si>
    <t>AROBS ETOLL SOLUTIONS SRL</t>
  </si>
  <si>
    <t>REFACTURARE VIGNETA</t>
  </si>
  <si>
    <t>MONDO PLAST</t>
  </si>
  <si>
    <t>MEDIA CONVERTOR</t>
  </si>
  <si>
    <t>14-Mar-25</t>
  </si>
  <si>
    <t>ELECTROVALVA HIDRAULICA</t>
  </si>
  <si>
    <t>17-Mar-25</t>
  </si>
  <si>
    <t>PERIE,DILUANT,PENSULE,DEKORATOR</t>
  </si>
  <si>
    <t>NIPLU</t>
  </si>
  <si>
    <t>APA GEOTERMALA FEBRUARIE 2025</t>
  </si>
  <si>
    <t>MONITORIZARE SI INTERVENTIE FEBR.2025</t>
  </si>
  <si>
    <t>SERVICII DE PAZA FEBRUARIE 2025</t>
  </si>
  <si>
    <t>HISKY EUROPE SRL</t>
  </si>
  <si>
    <t>BILET AVION</t>
  </si>
  <si>
    <t>18-Mar-25</t>
  </si>
  <si>
    <t>DIAGNOZA LUNARA PRECIPITATII</t>
  </si>
  <si>
    <t>TAROM SA</t>
  </si>
  <si>
    <t>COMPANIA NATIONALA DE AUTOSTRAZI SI DRUMURI</t>
  </si>
  <si>
    <t>AUTORIZATIE SPECIALA DE TRANSPORT</t>
  </si>
  <si>
    <t>CHELT PROTOCOL ORGANIZARE EVENIMENT 11.03.25</t>
  </si>
  <si>
    <t>19-Mar-25</t>
  </si>
  <si>
    <t>HORNBACH CENTRALA</t>
  </si>
  <si>
    <t>CUTIE SCULE</t>
  </si>
  <si>
    <t>20-Mar-25</t>
  </si>
  <si>
    <t>SERVICII DEPOZITARE DESEURI INDUSTRIALE</t>
  </si>
  <si>
    <t>SONEPAR ROMANIA  SRL</t>
  </si>
  <si>
    <t>MUFA,TUB</t>
  </si>
  <si>
    <t>SERVICII CURATENIE IANUARIE</t>
  </si>
  <si>
    <t>21-Mar-25</t>
  </si>
  <si>
    <t>MIC MOBILIER TRANS SRL</t>
  </si>
  <si>
    <t>CHELTUIELI DE PROTOCOL</t>
  </si>
  <si>
    <t>22-Mar-25</t>
  </si>
  <si>
    <t>CHEFS SRL</t>
  </si>
  <si>
    <t>CHELTUIELI  PROTOCOL</t>
  </si>
  <si>
    <t>25-Mar-25</t>
  </si>
  <si>
    <t>SURUB</t>
  </si>
  <si>
    <t>DISC PT MOTOCOASA</t>
  </si>
  <si>
    <t>FLUID GROUP HAGEN SRL</t>
  </si>
  <si>
    <t>VERIFICARI METROLOGICE</t>
  </si>
  <si>
    <t>CAMIN APOMETRU</t>
  </si>
  <si>
    <t>MATURA,CUTTER,COADA LEMN</t>
  </si>
  <si>
    <t>DIVERSE PT BIROU</t>
  </si>
  <si>
    <t>PRODUSE DE CURATENIE</t>
  </si>
  <si>
    <t>DETARTRANT CLASIC</t>
  </si>
  <si>
    <t>COVORAS INTRARE</t>
  </si>
  <si>
    <t>HARTIE IMPRIMANTA</t>
  </si>
  <si>
    <t>APA POMPATA TINCA SI OLCEA LUNA FEBRUARIE 2025</t>
  </si>
  <si>
    <t>COTA FIXA OP EC LUNA FEBRUARIE 2025</t>
  </si>
  <si>
    <t>APA POMPATA MADARAS LUNA FEBRUARIE</t>
  </si>
  <si>
    <t>AGLOMERARI UMANE</t>
  </si>
  <si>
    <t>CARBURANTI</t>
  </si>
  <si>
    <t>TX PARTICIPARE SEDINTA</t>
  </si>
  <si>
    <t>MONITORIZARE LUNARA</t>
  </si>
  <si>
    <t>SALEX PROD COM SRL</t>
  </si>
  <si>
    <t>SACI</t>
  </si>
  <si>
    <t>ASOCIATIA DE STANDARDIZARE DIN ROMANIA</t>
  </si>
  <si>
    <t>STANDARDE ISO</t>
  </si>
  <si>
    <t>INTERSTING SRL</t>
  </si>
  <si>
    <t>VERIFICAT STINGATOARE</t>
  </si>
  <si>
    <t>SERV REPARATII CAROSERII</t>
  </si>
  <si>
    <t>SERVICII REP AUTOVIDANJA</t>
  </si>
  <si>
    <t>COLECTARE SI TRANSPOTY DESEU RECICLABIL</t>
  </si>
  <si>
    <t>SERV DE REP , MONTARE, DEMONTARE ROTI AUTO</t>
  </si>
  <si>
    <t>COADA UNELTE</t>
  </si>
  <si>
    <t>MUFA,COT,REDUCTIE ,ADAPTOR</t>
  </si>
  <si>
    <t>ARANJAT,LEGAT,INSCRIPTIONAT DOCUMENTE</t>
  </si>
  <si>
    <t>PUBLICARE ANUNT</t>
  </si>
  <si>
    <t>INSPECTIE TEHNICA  MACARALE</t>
  </si>
  <si>
    <t>FLANCO RETAIL SA</t>
  </si>
  <si>
    <t>ELECTRICA FURNIZARE</t>
  </si>
  <si>
    <t>RELEU,CONTACT</t>
  </si>
  <si>
    <t>SERV CONFIGURARE SISTEM GPS SI SERV MONITORIZARE M</t>
  </si>
  <si>
    <t>BAZA CAMIN</t>
  </si>
  <si>
    <t>ROBINET  FLUTURE</t>
  </si>
  <si>
    <t>COT COMPRESIUNE, MUFA,CAPAC VIZITARE</t>
  </si>
  <si>
    <t>SFERA PLASTIC,ROB FLOTOR</t>
  </si>
  <si>
    <t>TEAVA SI ROBINET RECERE</t>
  </si>
  <si>
    <t>MANSON</t>
  </si>
  <si>
    <t>TONER</t>
  </si>
  <si>
    <t>APA BRUTA FEBRUARIE 2025</t>
  </si>
  <si>
    <t>COTA FIXA OP EC FEBRUARIE 2025</t>
  </si>
  <si>
    <t>MASURATORI DEBITE PTR.FEBRUARIE 2025</t>
  </si>
  <si>
    <t>SANITO DISTRIBUTION SRL</t>
  </si>
  <si>
    <t>ROLE FOLIE TOALETA</t>
  </si>
  <si>
    <t>GETICA 95 COM SRL</t>
  </si>
  <si>
    <t>ENERGIE ELECTRICA LUNA FEBRUARIE 2025</t>
  </si>
  <si>
    <t>EN ELECTRICA  FEBRUARIE 2025</t>
  </si>
  <si>
    <t>SERV DE INTRETINERE SI REP CAMIOANE</t>
  </si>
  <si>
    <t>SERVICII REPARATII CENTRALA TELEFONICA</t>
  </si>
  <si>
    <t>PAZA LUNA FEBRUARIE 2025</t>
  </si>
  <si>
    <t>SERVICII PAZA FEBRUARIE 2025</t>
  </si>
  <si>
    <t>ROUNDUP</t>
  </si>
  <si>
    <t>CARS AND MANAGEMENT SRL</t>
  </si>
  <si>
    <t>REVIZIE IN GARANTIE BH 05HJK</t>
  </si>
  <si>
    <t>SET PLACUTE FRANA,PIVOT EXTERIOR</t>
  </si>
  <si>
    <t>SERVICII CURATENIE FEBRUARIE 2025</t>
  </si>
  <si>
    <t>HOTEL DEVELOPMENT IBIS TIMIS</t>
  </si>
  <si>
    <t>CAZARE</t>
  </si>
  <si>
    <t>SZABO CSABA KALMAN INTR.IND.</t>
  </si>
  <si>
    <t>SERVICII INTRETINERE SPATII VERZI</t>
  </si>
  <si>
    <t>FURTUN TIP C CU RACORD  MSZ 15 BARI</t>
  </si>
  <si>
    <t>STORNO CURSA 22.03.2025</t>
  </si>
  <si>
    <t>26-Mar-25</t>
  </si>
  <si>
    <t>COTA FIXA OPERATORI</t>
  </si>
  <si>
    <t>AGLOMERARI  UMANE STATIA EPURARE</t>
  </si>
  <si>
    <t>ABONAMENT  TELEFONIE</t>
  </si>
  <si>
    <t>FURTUN  DE PRESIUNE</t>
  </si>
  <si>
    <t>APSA COM SRL</t>
  </si>
  <si>
    <t>RULMENT CU CARCASA</t>
  </si>
  <si>
    <t>PROMPT PIESE UTILAJE SRL</t>
  </si>
  <si>
    <t>CUPA EXCAVARE 1000MM</t>
  </si>
  <si>
    <t>27-Mar-25</t>
  </si>
  <si>
    <t>NOVUM BUSINESS</t>
  </si>
  <si>
    <t>28-Mar-25</t>
  </si>
  <si>
    <t>VERIF SI ELAB DOS DE INREG A LAB DE ANALIZA A APEI</t>
  </si>
  <si>
    <t>TX PAVAJ FEBRUARIE</t>
  </si>
  <si>
    <t>CHELTUIELI PROTOCOL</t>
  </si>
  <si>
    <t>ANTREPRIZA PROIECT SRL</t>
  </si>
  <si>
    <t>PROIECT PT LUCRAREA  RECONSTRUCTIE CASA STR. GHEOR</t>
  </si>
  <si>
    <t>29-Mar-25</t>
  </si>
  <si>
    <t>31-Mar-25</t>
  </si>
  <si>
    <t>CONV TELEFONICE ,INTERNET</t>
  </si>
  <si>
    <t>04-Mar-25</t>
  </si>
  <si>
    <t>AVIZ AMPLASAMENT EXT DEMETRIU TEIUSANU</t>
  </si>
  <si>
    <t>AVIZ AMPLASAMENT EXT STR.DEMETRIU TEIUSANU</t>
  </si>
  <si>
    <t>ORANGE ROMANIA</t>
  </si>
  <si>
    <t>AVIZ AMPLASAMENT EXT  STR.DEMETRIU TEIUSANU</t>
  </si>
  <si>
    <t>AVIZ AMPLASAMENT SUBTRAVERSARE</t>
  </si>
  <si>
    <t>AVIZ AMPLASAMENT  RACHETEI</t>
  </si>
  <si>
    <t>TX AMPLASAMENT SIFONARE</t>
  </si>
  <si>
    <t>TX AMPLASAMENT B-DUL STEFAN CEL MARE , MILCOVULUI</t>
  </si>
  <si>
    <t>ASIS TEHNICA AMENAJARE LOCURI DE PARCARE ACOPERITE</t>
  </si>
  <si>
    <t>ASISTENTA TEHNICA HALA GARARE AUTOSPECIALE</t>
  </si>
  <si>
    <t>EXT RET APA DJ 792/A PTA DUMBRAVEI TINCA</t>
  </si>
  <si>
    <t>REBKO BUILDING SRL</t>
  </si>
  <si>
    <t>EXT RET CAN MEN CU RAC LOC OSORHEI STR.304</t>
  </si>
  <si>
    <t>AVIZ AMPLASAMENT RACHETEI</t>
  </si>
  <si>
    <t>TAXA AVIZ STEFAN CEL MARE, MILCOVULUI</t>
  </si>
  <si>
    <t>24-Mar-25</t>
  </si>
  <si>
    <t>HIGHBERG SOLUTION SRL</t>
  </si>
  <si>
    <t>INLOCUIRE GEOMEMBRANA</t>
  </si>
  <si>
    <t>TX ACORD AUTORIZATIE CORDAU SANMARTIN</t>
  </si>
  <si>
    <t>TARIF EMITERE AVIZ AMPLASAMENT-CU 30-COPACEL</t>
  </si>
  <si>
    <t>TARIF RACORD MONTAJ-SPAU 1-CALEA ARADULUI-CL04</t>
  </si>
  <si>
    <t>25/03/2025</t>
  </si>
  <si>
    <t>Situatia plăților  efectuate prin banca în luna Martie 2025</t>
  </si>
  <si>
    <t>lichidare luna Februarie 2025</t>
  </si>
  <si>
    <t>contributii salar luna Februarie 2025</t>
  </si>
  <si>
    <t>COMPLEX DELTA</t>
  </si>
  <si>
    <t>INDIGO COPY CENTER SRL</t>
  </si>
  <si>
    <t>GRAVURA LASER</t>
  </si>
  <si>
    <t>ARASUDNA TRADING SRL</t>
  </si>
  <si>
    <t>TARIF CALATORIE</t>
  </si>
  <si>
    <t>SITUATIA CHELTUIELILOR CU DEPLASARILE EFECTUATE IN LUNA MARTIE 2025</t>
  </si>
  <si>
    <t>TULCEA</t>
  </si>
  <si>
    <t>TURCIA</t>
  </si>
  <si>
    <t>ISTANBUL</t>
  </si>
  <si>
    <t>ISKI</t>
  </si>
  <si>
    <t>AVION</t>
  </si>
  <si>
    <t>COVASNA</t>
  </si>
  <si>
    <t>MIPE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</si>
</sst>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m/d/yy;@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1" fillId="4" borderId="7" xfId="0" applyNumberFormat="1" applyFont="1" applyFill="1" applyBorder="1"/>
    <xf numFmtId="0" fontId="0" fillId="4" borderId="7" xfId="0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4" fontId="1" fillId="4" borderId="1" xfId="0" applyNumberFormat="1" applyFont="1" applyFill="1" applyBorder="1"/>
    <xf numFmtId="0" fontId="0" fillId="4" borderId="1" xfId="0" applyFill="1" applyBorder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4" fontId="1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9" fillId="0" borderId="0" xfId="0" applyFont="1" applyAlignment="1">
      <alignment horizontal="center"/>
    </xf>
    <xf numFmtId="4" fontId="10" fillId="0" borderId="0" xfId="0" applyNumberFormat="1" applyFont="1"/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5" fontId="6" fillId="0" borderId="1" xfId="0" applyNumberFormat="1" applyFont="1" applyBorder="1"/>
    <xf numFmtId="1" fontId="6" fillId="0" borderId="1" xfId="0" applyNumberFormat="1" applyFont="1" applyBorder="1"/>
    <xf numFmtId="4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14" fontId="10" fillId="0" borderId="1" xfId="0" applyNumberFormat="1" applyFont="1" applyBorder="1"/>
    <xf numFmtId="4" fontId="10" fillId="0" borderId="1" xfId="0" applyNumberFormat="1" applyFont="1" applyBorder="1" applyAlignment="1"/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Border="1"/>
    <xf numFmtId="0" fontId="10" fillId="0" borderId="7" xfId="0" applyFont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1" fontId="10" fillId="0" borderId="7" xfId="0" applyNumberFormat="1" applyFont="1" applyBorder="1" applyAlignment="1">
      <alignment horizontal="center"/>
    </xf>
    <xf numFmtId="4" fontId="10" fillId="0" borderId="7" xfId="0" applyNumberFormat="1" applyFont="1" applyFill="1" applyBorder="1" applyAlignment="1"/>
    <xf numFmtId="4" fontId="11" fillId="5" borderId="15" xfId="0" applyNumberFormat="1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4" fontId="11" fillId="5" borderId="19" xfId="0" applyNumberFormat="1" applyFont="1" applyFill="1" applyBorder="1" applyAlignment="1">
      <alignment horizontal="center" wrapText="1"/>
    </xf>
    <xf numFmtId="14" fontId="10" fillId="0" borderId="6" xfId="0" applyNumberFormat="1" applyFont="1" applyBorder="1"/>
    <xf numFmtId="0" fontId="10" fillId="0" borderId="6" xfId="0" applyFont="1" applyBorder="1" applyAlignment="1">
      <alignment horizontal="center" wrapText="1"/>
    </xf>
    <xf numFmtId="0" fontId="10" fillId="0" borderId="6" xfId="0" applyFont="1" applyFill="1" applyBorder="1" applyAlignment="1">
      <alignment horizontal="center"/>
    </xf>
    <xf numFmtId="4" fontId="10" fillId="0" borderId="6" xfId="0" applyNumberFormat="1" applyFont="1" applyBorder="1" applyAlignment="1"/>
    <xf numFmtId="0" fontId="12" fillId="6" borderId="9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4" fontId="12" fillId="6" borderId="2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80"/>
  <sheetViews>
    <sheetView workbookViewId="0">
      <selection activeCell="E9" sqref="E9"/>
    </sheetView>
  </sheetViews>
  <sheetFormatPr defaultRowHeight="15"/>
  <cols>
    <col min="1" max="1" width="10.5703125" customWidth="1"/>
    <col min="2" max="2" width="11" bestFit="1" customWidth="1"/>
    <col min="3" max="3" width="13.28515625" bestFit="1" customWidth="1"/>
    <col min="4" max="4" width="44.28515625" bestFit="1" customWidth="1"/>
    <col min="5" max="5" width="67.28515625" bestFit="1" customWidth="1"/>
  </cols>
  <sheetData>
    <row r="1" spans="1:5">
      <c r="A1" s="1" t="s">
        <v>0</v>
      </c>
      <c r="B1" s="1"/>
      <c r="C1" s="1"/>
      <c r="D1" s="1"/>
      <c r="E1" s="2"/>
    </row>
    <row r="2" spans="1:5">
      <c r="A2" s="3"/>
      <c r="B2" s="3"/>
      <c r="C2" s="3"/>
      <c r="D2" s="3"/>
      <c r="E2" s="2"/>
    </row>
    <row r="3" spans="1:5">
      <c r="A3" s="4" t="s">
        <v>469</v>
      </c>
      <c r="B3" s="4"/>
      <c r="C3" s="4"/>
      <c r="D3" s="4"/>
      <c r="E3" s="4"/>
    </row>
    <row r="4" spans="1:5">
      <c r="A4" s="5"/>
      <c r="B4" s="5"/>
      <c r="C4" s="5"/>
      <c r="D4" s="5"/>
      <c r="E4" s="5"/>
    </row>
    <row r="5" spans="1: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</row>
    <row r="6" spans="1:5">
      <c r="A6" s="8"/>
      <c r="B6" s="9"/>
      <c r="C6" s="9"/>
      <c r="D6" s="9"/>
      <c r="E6" s="10"/>
    </row>
    <row r="7" spans="1:5">
      <c r="A7" s="11" t="s">
        <v>6</v>
      </c>
      <c r="B7" s="12" t="s">
        <v>7</v>
      </c>
      <c r="C7" s="12"/>
      <c r="D7" s="12"/>
      <c r="E7" s="12"/>
    </row>
    <row r="8" spans="1:5">
      <c r="A8" s="13">
        <v>1</v>
      </c>
      <c r="B8" s="14">
        <v>45730</v>
      </c>
      <c r="C8" s="15">
        <v>2459336</v>
      </c>
      <c r="D8" s="16" t="s">
        <v>8</v>
      </c>
      <c r="E8" s="17" t="s">
        <v>470</v>
      </c>
    </row>
    <row r="9" spans="1:5">
      <c r="A9" s="13">
        <v>2</v>
      </c>
      <c r="B9" s="58" t="s">
        <v>468</v>
      </c>
      <c r="C9" s="59">
        <v>2024405</v>
      </c>
      <c r="D9" s="16" t="s">
        <v>9</v>
      </c>
      <c r="E9" s="17" t="s">
        <v>471</v>
      </c>
    </row>
    <row r="10" spans="1:5">
      <c r="A10" s="18" t="s">
        <v>10</v>
      </c>
      <c r="B10" s="19"/>
      <c r="C10" s="20">
        <f>SUM(C8:C9)</f>
        <v>4483741</v>
      </c>
      <c r="D10" s="21"/>
      <c r="E10" s="22"/>
    </row>
    <row r="11" spans="1:5">
      <c r="A11" s="23"/>
      <c r="B11" s="24"/>
      <c r="C11" s="25"/>
      <c r="D11" s="26"/>
      <c r="E11" s="27"/>
    </row>
    <row r="12" spans="1:5">
      <c r="A12" s="28" t="s">
        <v>11</v>
      </c>
      <c r="B12" s="12" t="s">
        <v>12</v>
      </c>
      <c r="C12" s="12"/>
      <c r="D12" s="12"/>
      <c r="E12" s="12"/>
    </row>
    <row r="13" spans="1:5">
      <c r="A13" s="29" t="s">
        <v>1</v>
      </c>
      <c r="B13" s="30" t="s">
        <v>2</v>
      </c>
      <c r="C13" s="30" t="s">
        <v>3</v>
      </c>
      <c r="D13" s="30" t="s">
        <v>4</v>
      </c>
      <c r="E13" s="30" t="s">
        <v>5</v>
      </c>
    </row>
    <row r="14" spans="1:5">
      <c r="A14" s="17">
        <v>1</v>
      </c>
      <c r="B14" s="17" t="s">
        <v>134</v>
      </c>
      <c r="C14" s="17">
        <v>24800.38</v>
      </c>
      <c r="D14" s="17" t="s">
        <v>21</v>
      </c>
      <c r="E14" s="17" t="s">
        <v>135</v>
      </c>
    </row>
    <row r="15" spans="1:5" ht="15" customHeight="1">
      <c r="A15" s="17">
        <v>2</v>
      </c>
      <c r="B15" s="17" t="s">
        <v>134</v>
      </c>
      <c r="C15" s="17">
        <v>379.32</v>
      </c>
      <c r="D15" s="17" t="s">
        <v>21</v>
      </c>
      <c r="E15" s="17" t="s">
        <v>136</v>
      </c>
    </row>
    <row r="16" spans="1:5">
      <c r="A16" s="17">
        <v>3</v>
      </c>
      <c r="B16" s="17" t="s">
        <v>134</v>
      </c>
      <c r="C16" s="17">
        <v>34.799999999999997</v>
      </c>
      <c r="D16" s="17" t="s">
        <v>21</v>
      </c>
      <c r="E16" s="17" t="s">
        <v>136</v>
      </c>
    </row>
    <row r="17" spans="1:5">
      <c r="A17" s="17">
        <v>4</v>
      </c>
      <c r="B17" s="17" t="s">
        <v>134</v>
      </c>
      <c r="C17" s="17">
        <v>365879.26</v>
      </c>
      <c r="D17" s="17" t="s">
        <v>137</v>
      </c>
      <c r="E17" s="17" t="s">
        <v>13</v>
      </c>
    </row>
    <row r="18" spans="1:5">
      <c r="A18" s="17">
        <v>5</v>
      </c>
      <c r="B18" s="17" t="s">
        <v>134</v>
      </c>
      <c r="C18" s="17">
        <v>360</v>
      </c>
      <c r="D18" s="17" t="s">
        <v>29</v>
      </c>
      <c r="E18" s="17" t="s">
        <v>30</v>
      </c>
    </row>
    <row r="19" spans="1:5">
      <c r="A19" s="17">
        <v>6</v>
      </c>
      <c r="B19" s="17" t="s">
        <v>134</v>
      </c>
      <c r="C19" s="17">
        <v>80</v>
      </c>
      <c r="D19" s="17" t="s">
        <v>29</v>
      </c>
      <c r="E19" s="17" t="s">
        <v>30</v>
      </c>
    </row>
    <row r="20" spans="1:5">
      <c r="A20" s="17">
        <v>7</v>
      </c>
      <c r="B20" s="17" t="s">
        <v>134</v>
      </c>
      <c r="C20" s="17">
        <v>6359.65</v>
      </c>
      <c r="D20" s="17" t="s">
        <v>32</v>
      </c>
      <c r="E20" s="17" t="s">
        <v>62</v>
      </c>
    </row>
    <row r="21" spans="1:5">
      <c r="A21" s="17">
        <v>8</v>
      </c>
      <c r="B21" s="17" t="s">
        <v>134</v>
      </c>
      <c r="C21" s="17">
        <v>17.260000000000002</v>
      </c>
      <c r="D21" s="17" t="s">
        <v>14</v>
      </c>
      <c r="E21" s="17" t="s">
        <v>138</v>
      </c>
    </row>
    <row r="22" spans="1:5">
      <c r="A22" s="17">
        <v>9</v>
      </c>
      <c r="B22" s="17" t="s">
        <v>134</v>
      </c>
      <c r="C22" s="17">
        <v>130.47999999999999</v>
      </c>
      <c r="D22" s="17" t="s">
        <v>14</v>
      </c>
      <c r="E22" s="17" t="s">
        <v>139</v>
      </c>
    </row>
    <row r="23" spans="1:5">
      <c r="A23" s="17">
        <v>10</v>
      </c>
      <c r="B23" s="17" t="s">
        <v>134</v>
      </c>
      <c r="C23" s="17">
        <v>82.4</v>
      </c>
      <c r="D23" s="17" t="s">
        <v>14</v>
      </c>
      <c r="E23" s="17" t="s">
        <v>140</v>
      </c>
    </row>
    <row r="24" spans="1:5">
      <c r="A24" s="17">
        <v>11</v>
      </c>
      <c r="B24" s="17" t="s">
        <v>134</v>
      </c>
      <c r="C24" s="17">
        <v>164.8</v>
      </c>
      <c r="D24" s="17" t="s">
        <v>14</v>
      </c>
      <c r="E24" s="17" t="s">
        <v>140</v>
      </c>
    </row>
    <row r="25" spans="1:5">
      <c r="A25" s="17">
        <v>12</v>
      </c>
      <c r="B25" s="17" t="s">
        <v>134</v>
      </c>
      <c r="C25" s="17">
        <v>399.61</v>
      </c>
      <c r="D25" s="17" t="s">
        <v>14</v>
      </c>
      <c r="E25" s="17" t="s">
        <v>141</v>
      </c>
    </row>
    <row r="26" spans="1:5">
      <c r="A26" s="17">
        <v>13</v>
      </c>
      <c r="B26" s="17" t="s">
        <v>134</v>
      </c>
      <c r="C26" s="17">
        <v>27.37</v>
      </c>
      <c r="D26" s="17" t="s">
        <v>14</v>
      </c>
      <c r="E26" s="17" t="s">
        <v>142</v>
      </c>
    </row>
    <row r="27" spans="1:5">
      <c r="A27" s="17">
        <v>14</v>
      </c>
      <c r="B27" s="17" t="s">
        <v>134</v>
      </c>
      <c r="C27" s="17">
        <v>61.31</v>
      </c>
      <c r="D27" s="17" t="s">
        <v>14</v>
      </c>
      <c r="E27" s="17" t="s">
        <v>143</v>
      </c>
    </row>
    <row r="28" spans="1:5">
      <c r="A28" s="17">
        <v>15</v>
      </c>
      <c r="B28" s="17" t="s">
        <v>134</v>
      </c>
      <c r="C28" s="17">
        <v>2713.2</v>
      </c>
      <c r="D28" s="17" t="s">
        <v>33</v>
      </c>
      <c r="E28" s="17" t="s">
        <v>144</v>
      </c>
    </row>
    <row r="29" spans="1:5">
      <c r="A29" s="17">
        <v>16</v>
      </c>
      <c r="B29" s="17" t="s">
        <v>134</v>
      </c>
      <c r="C29" s="17">
        <v>1124.55</v>
      </c>
      <c r="D29" s="17" t="s">
        <v>33</v>
      </c>
      <c r="E29" s="17" t="s">
        <v>145</v>
      </c>
    </row>
    <row r="30" spans="1:5">
      <c r="A30" s="17">
        <v>17</v>
      </c>
      <c r="B30" s="17" t="s">
        <v>134</v>
      </c>
      <c r="C30" s="17">
        <v>476</v>
      </c>
      <c r="D30" s="17" t="s">
        <v>34</v>
      </c>
      <c r="E30" s="17" t="s">
        <v>146</v>
      </c>
    </row>
    <row r="31" spans="1:5">
      <c r="A31" s="17">
        <v>18</v>
      </c>
      <c r="B31" s="17" t="s">
        <v>134</v>
      </c>
      <c r="C31" s="17">
        <v>360</v>
      </c>
      <c r="D31" s="17" t="s">
        <v>35</v>
      </c>
      <c r="E31" s="17" t="s">
        <v>147</v>
      </c>
    </row>
    <row r="32" spans="1:5">
      <c r="A32" s="17">
        <v>19</v>
      </c>
      <c r="B32" s="17" t="s">
        <v>134</v>
      </c>
      <c r="C32" s="17">
        <v>310</v>
      </c>
      <c r="D32" s="17" t="s">
        <v>35</v>
      </c>
      <c r="E32" s="17" t="s">
        <v>148</v>
      </c>
    </row>
    <row r="33" spans="1:5">
      <c r="A33" s="17">
        <v>20</v>
      </c>
      <c r="B33" s="17" t="s">
        <v>134</v>
      </c>
      <c r="C33" s="17">
        <v>9486.4500000000007</v>
      </c>
      <c r="D33" s="17" t="s">
        <v>36</v>
      </c>
      <c r="E33" s="17" t="s">
        <v>149</v>
      </c>
    </row>
    <row r="34" spans="1:5">
      <c r="A34" s="17">
        <v>21</v>
      </c>
      <c r="B34" s="17" t="s">
        <v>134</v>
      </c>
      <c r="C34" s="17">
        <v>12806.76</v>
      </c>
      <c r="D34" s="17" t="s">
        <v>36</v>
      </c>
      <c r="E34" s="17" t="s">
        <v>150</v>
      </c>
    </row>
    <row r="35" spans="1:5">
      <c r="A35" s="17">
        <v>22</v>
      </c>
      <c r="B35" s="17" t="s">
        <v>134</v>
      </c>
      <c r="C35" s="17">
        <v>735.61</v>
      </c>
      <c r="D35" s="17" t="s">
        <v>36</v>
      </c>
      <c r="E35" s="17" t="s">
        <v>151</v>
      </c>
    </row>
    <row r="36" spans="1:5" ht="15" customHeight="1">
      <c r="A36" s="17">
        <v>23</v>
      </c>
      <c r="B36" s="17" t="s">
        <v>134</v>
      </c>
      <c r="C36" s="17">
        <v>1987.06</v>
      </c>
      <c r="D36" s="17" t="s">
        <v>16</v>
      </c>
      <c r="E36" s="17" t="s">
        <v>17</v>
      </c>
    </row>
    <row r="37" spans="1:5" ht="15" customHeight="1">
      <c r="A37" s="17">
        <v>24</v>
      </c>
      <c r="B37" s="17" t="s">
        <v>134</v>
      </c>
      <c r="C37" s="17">
        <v>10120</v>
      </c>
      <c r="D37" s="17" t="s">
        <v>152</v>
      </c>
      <c r="E37" s="17" t="s">
        <v>153</v>
      </c>
    </row>
    <row r="38" spans="1:5">
      <c r="A38" s="17">
        <v>25</v>
      </c>
      <c r="B38" s="17" t="s">
        <v>134</v>
      </c>
      <c r="C38" s="17">
        <v>770</v>
      </c>
      <c r="D38" s="17" t="s">
        <v>19</v>
      </c>
      <c r="E38" s="17" t="s">
        <v>154</v>
      </c>
    </row>
    <row r="39" spans="1:5">
      <c r="A39" s="17">
        <v>26</v>
      </c>
      <c r="B39" s="17" t="s">
        <v>134</v>
      </c>
      <c r="C39" s="17">
        <v>930</v>
      </c>
      <c r="D39" s="17" t="s">
        <v>19</v>
      </c>
      <c r="E39" s="17" t="s">
        <v>155</v>
      </c>
    </row>
    <row r="40" spans="1:5">
      <c r="A40" s="17">
        <v>27</v>
      </c>
      <c r="B40" s="17" t="s">
        <v>134</v>
      </c>
      <c r="C40" s="17">
        <v>994.97</v>
      </c>
      <c r="D40" s="17" t="s">
        <v>41</v>
      </c>
      <c r="E40" s="17" t="s">
        <v>156</v>
      </c>
    </row>
    <row r="41" spans="1:5">
      <c r="A41" s="17">
        <v>28</v>
      </c>
      <c r="B41" s="17" t="s">
        <v>134</v>
      </c>
      <c r="C41" s="17">
        <v>514</v>
      </c>
      <c r="D41" s="17" t="s">
        <v>42</v>
      </c>
      <c r="E41" s="17" t="s">
        <v>157</v>
      </c>
    </row>
    <row r="42" spans="1:5">
      <c r="A42" s="17">
        <v>29</v>
      </c>
      <c r="B42" s="17" t="s">
        <v>134</v>
      </c>
      <c r="C42" s="17">
        <v>535.5</v>
      </c>
      <c r="D42" s="17" t="s">
        <v>158</v>
      </c>
      <c r="E42" s="17" t="s">
        <v>159</v>
      </c>
    </row>
    <row r="43" spans="1:5">
      <c r="A43" s="17">
        <v>30</v>
      </c>
      <c r="B43" s="17" t="s">
        <v>134</v>
      </c>
      <c r="C43" s="17">
        <v>1071</v>
      </c>
      <c r="D43" s="17" t="s">
        <v>158</v>
      </c>
      <c r="E43" s="17" t="s">
        <v>159</v>
      </c>
    </row>
    <row r="44" spans="1:5">
      <c r="A44" s="17">
        <v>31</v>
      </c>
      <c r="B44" s="17" t="s">
        <v>134</v>
      </c>
      <c r="C44" s="17">
        <v>69.349999999999994</v>
      </c>
      <c r="D44" s="17" t="s">
        <v>43</v>
      </c>
      <c r="E44" s="17" t="s">
        <v>160</v>
      </c>
    </row>
    <row r="45" spans="1:5">
      <c r="A45" s="17">
        <v>32</v>
      </c>
      <c r="B45" s="17" t="s">
        <v>134</v>
      </c>
      <c r="C45" s="17">
        <v>8804.34</v>
      </c>
      <c r="D45" s="17" t="s">
        <v>43</v>
      </c>
      <c r="E45" s="17" t="s">
        <v>96</v>
      </c>
    </row>
    <row r="46" spans="1:5">
      <c r="A46" s="17">
        <v>33</v>
      </c>
      <c r="B46" s="17" t="s">
        <v>134</v>
      </c>
      <c r="C46" s="17">
        <v>333.2</v>
      </c>
      <c r="D46" s="17" t="s">
        <v>43</v>
      </c>
      <c r="E46" s="17" t="s">
        <v>161</v>
      </c>
    </row>
    <row r="47" spans="1:5">
      <c r="A47" s="17">
        <v>34</v>
      </c>
      <c r="B47" s="17" t="s">
        <v>134</v>
      </c>
      <c r="C47" s="17">
        <v>386.75</v>
      </c>
      <c r="D47" s="17" t="s">
        <v>44</v>
      </c>
      <c r="E47" s="17" t="s">
        <v>162</v>
      </c>
    </row>
    <row r="48" spans="1:5">
      <c r="A48" s="17">
        <v>35</v>
      </c>
      <c r="B48" s="17" t="s">
        <v>134</v>
      </c>
      <c r="C48" s="17">
        <v>2975</v>
      </c>
      <c r="D48" s="17" t="s">
        <v>44</v>
      </c>
      <c r="E48" s="17" t="s">
        <v>163</v>
      </c>
    </row>
    <row r="49" spans="1:5">
      <c r="A49" s="17">
        <v>36</v>
      </c>
      <c r="B49" s="17" t="s">
        <v>134</v>
      </c>
      <c r="C49" s="17">
        <v>443</v>
      </c>
      <c r="D49" s="17" t="s">
        <v>49</v>
      </c>
      <c r="E49" s="17" t="s">
        <v>164</v>
      </c>
    </row>
    <row r="50" spans="1:5">
      <c r="A50" s="17">
        <v>37</v>
      </c>
      <c r="B50" s="17" t="s">
        <v>134</v>
      </c>
      <c r="C50" s="17">
        <v>21006.16</v>
      </c>
      <c r="D50" s="17" t="s">
        <v>49</v>
      </c>
      <c r="E50" s="17" t="s">
        <v>165</v>
      </c>
    </row>
    <row r="51" spans="1:5">
      <c r="A51" s="17">
        <v>38</v>
      </c>
      <c r="B51" s="17" t="s">
        <v>134</v>
      </c>
      <c r="C51" s="17">
        <v>4244.82</v>
      </c>
      <c r="D51" s="17" t="s">
        <v>49</v>
      </c>
      <c r="E51" s="17" t="s">
        <v>166</v>
      </c>
    </row>
    <row r="52" spans="1:5">
      <c r="A52" s="17">
        <v>39</v>
      </c>
      <c r="B52" s="17" t="s">
        <v>134</v>
      </c>
      <c r="C52" s="17">
        <v>1027.9100000000001</v>
      </c>
      <c r="D52" s="17" t="s">
        <v>49</v>
      </c>
      <c r="E52" s="17" t="s">
        <v>167</v>
      </c>
    </row>
    <row r="53" spans="1:5">
      <c r="A53" s="17">
        <v>40</v>
      </c>
      <c r="B53" s="17" t="s">
        <v>134</v>
      </c>
      <c r="C53" s="17">
        <v>172.06</v>
      </c>
      <c r="D53" s="17" t="s">
        <v>82</v>
      </c>
      <c r="E53" s="17" t="s">
        <v>83</v>
      </c>
    </row>
    <row r="54" spans="1:5">
      <c r="A54" s="17">
        <v>41</v>
      </c>
      <c r="B54" s="17" t="s">
        <v>134</v>
      </c>
      <c r="C54" s="17">
        <v>169.88</v>
      </c>
      <c r="D54" s="17" t="s">
        <v>82</v>
      </c>
      <c r="E54" s="17" t="s">
        <v>83</v>
      </c>
    </row>
    <row r="55" spans="1:5">
      <c r="A55" s="17">
        <v>42</v>
      </c>
      <c r="B55" s="17" t="s">
        <v>134</v>
      </c>
      <c r="C55" s="17">
        <v>17.16</v>
      </c>
      <c r="D55" s="17" t="s">
        <v>82</v>
      </c>
      <c r="E55" s="17" t="s">
        <v>83</v>
      </c>
    </row>
    <row r="56" spans="1:5">
      <c r="A56" s="17">
        <v>43</v>
      </c>
      <c r="B56" s="17" t="s">
        <v>134</v>
      </c>
      <c r="C56" s="17">
        <v>17.38</v>
      </c>
      <c r="D56" s="17" t="s">
        <v>82</v>
      </c>
      <c r="E56" s="17" t="s">
        <v>83</v>
      </c>
    </row>
    <row r="57" spans="1:5">
      <c r="A57" s="17">
        <v>44</v>
      </c>
      <c r="B57" s="17" t="s">
        <v>134</v>
      </c>
      <c r="C57" s="17">
        <v>1190</v>
      </c>
      <c r="D57" s="17" t="s">
        <v>168</v>
      </c>
      <c r="E57" s="17" t="s">
        <v>169</v>
      </c>
    </row>
    <row r="58" spans="1:5">
      <c r="A58" s="17">
        <v>45</v>
      </c>
      <c r="B58" s="17" t="s">
        <v>134</v>
      </c>
      <c r="C58" s="17">
        <v>29281.14</v>
      </c>
      <c r="D58" s="17" t="s">
        <v>48</v>
      </c>
      <c r="E58" s="17" t="s">
        <v>170</v>
      </c>
    </row>
    <row r="59" spans="1:5">
      <c r="A59" s="17">
        <v>46</v>
      </c>
      <c r="B59" s="17" t="s">
        <v>134</v>
      </c>
      <c r="C59" s="17">
        <v>933.36</v>
      </c>
      <c r="D59" s="17" t="s">
        <v>20</v>
      </c>
      <c r="E59" s="17" t="s">
        <v>171</v>
      </c>
    </row>
    <row r="60" spans="1:5">
      <c r="A60" s="17">
        <v>47</v>
      </c>
      <c r="B60" s="17" t="s">
        <v>134</v>
      </c>
      <c r="C60" s="17">
        <v>973.74</v>
      </c>
      <c r="D60" s="17" t="s">
        <v>20</v>
      </c>
      <c r="E60" s="17" t="s">
        <v>172</v>
      </c>
    </row>
    <row r="61" spans="1:5">
      <c r="A61" s="17">
        <v>48</v>
      </c>
      <c r="B61" s="17" t="s">
        <v>134</v>
      </c>
      <c r="C61" s="17">
        <v>64.89</v>
      </c>
      <c r="D61" s="17" t="s">
        <v>20</v>
      </c>
      <c r="E61" s="17" t="s">
        <v>173</v>
      </c>
    </row>
    <row r="62" spans="1:5">
      <c r="A62" s="17">
        <v>49</v>
      </c>
      <c r="B62" s="17" t="s">
        <v>134</v>
      </c>
      <c r="C62" s="17">
        <v>96.1</v>
      </c>
      <c r="D62" s="17" t="s">
        <v>20</v>
      </c>
      <c r="E62" s="17" t="s">
        <v>174</v>
      </c>
    </row>
    <row r="63" spans="1:5">
      <c r="A63" s="17">
        <v>50</v>
      </c>
      <c r="B63" s="17" t="s">
        <v>134</v>
      </c>
      <c r="C63" s="17">
        <v>592.95000000000005</v>
      </c>
      <c r="D63" s="17" t="s">
        <v>20</v>
      </c>
      <c r="E63" s="17" t="s">
        <v>175</v>
      </c>
    </row>
    <row r="64" spans="1:5">
      <c r="A64" s="17">
        <v>51</v>
      </c>
      <c r="B64" s="17" t="s">
        <v>134</v>
      </c>
      <c r="C64" s="17">
        <v>235.88</v>
      </c>
      <c r="D64" s="17" t="s">
        <v>20</v>
      </c>
      <c r="E64" s="17" t="s">
        <v>176</v>
      </c>
    </row>
    <row r="65" spans="1:5">
      <c r="A65" s="17">
        <v>52</v>
      </c>
      <c r="B65" s="17" t="s">
        <v>134</v>
      </c>
      <c r="C65" s="17">
        <v>20.420000000000002</v>
      </c>
      <c r="D65" s="17" t="s">
        <v>20</v>
      </c>
      <c r="E65" s="17" t="s">
        <v>177</v>
      </c>
    </row>
    <row r="66" spans="1:5">
      <c r="A66" s="17">
        <v>53</v>
      </c>
      <c r="B66" s="17" t="s">
        <v>134</v>
      </c>
      <c r="C66" s="17">
        <v>746.55</v>
      </c>
      <c r="D66" s="17" t="s">
        <v>20</v>
      </c>
      <c r="E66" s="17" t="s">
        <v>178</v>
      </c>
    </row>
    <row r="67" spans="1:5">
      <c r="A67" s="17">
        <v>54</v>
      </c>
      <c r="B67" s="17" t="s">
        <v>134</v>
      </c>
      <c r="C67" s="17">
        <v>69.41</v>
      </c>
      <c r="D67" s="17" t="s">
        <v>20</v>
      </c>
      <c r="E67" s="17" t="s">
        <v>179</v>
      </c>
    </row>
    <row r="68" spans="1:5">
      <c r="A68" s="17">
        <v>55</v>
      </c>
      <c r="B68" s="17" t="s">
        <v>134</v>
      </c>
      <c r="C68" s="17">
        <v>1105.03</v>
      </c>
      <c r="D68" s="17" t="s">
        <v>20</v>
      </c>
      <c r="E68" s="17" t="s">
        <v>178</v>
      </c>
    </row>
    <row r="69" spans="1:5">
      <c r="A69" s="17">
        <v>56</v>
      </c>
      <c r="B69" s="17" t="s">
        <v>134</v>
      </c>
      <c r="C69" s="17">
        <v>33.58</v>
      </c>
      <c r="D69" s="17" t="s">
        <v>20</v>
      </c>
      <c r="E69" s="17" t="s">
        <v>180</v>
      </c>
    </row>
    <row r="70" spans="1:5">
      <c r="A70" s="17">
        <v>57</v>
      </c>
      <c r="B70" s="17" t="s">
        <v>134</v>
      </c>
      <c r="C70" s="17">
        <v>70.510000000000005</v>
      </c>
      <c r="D70" s="17" t="s">
        <v>20</v>
      </c>
      <c r="E70" s="17" t="s">
        <v>181</v>
      </c>
    </row>
    <row r="71" spans="1:5">
      <c r="A71" s="17">
        <v>58</v>
      </c>
      <c r="B71" s="17" t="s">
        <v>134</v>
      </c>
      <c r="C71" s="17">
        <v>2064.69</v>
      </c>
      <c r="D71" s="17" t="s">
        <v>20</v>
      </c>
      <c r="E71" s="17" t="s">
        <v>182</v>
      </c>
    </row>
    <row r="72" spans="1:5">
      <c r="A72" s="17">
        <v>59</v>
      </c>
      <c r="B72" s="17" t="s">
        <v>134</v>
      </c>
      <c r="C72" s="17">
        <v>185.62</v>
      </c>
      <c r="D72" s="17" t="s">
        <v>20</v>
      </c>
      <c r="E72" s="17" t="s">
        <v>183</v>
      </c>
    </row>
    <row r="73" spans="1:5">
      <c r="A73" s="17">
        <v>60</v>
      </c>
      <c r="B73" s="17" t="s">
        <v>134</v>
      </c>
      <c r="C73" s="17">
        <v>39.72</v>
      </c>
      <c r="D73" s="17" t="s">
        <v>20</v>
      </c>
      <c r="E73" s="17" t="s">
        <v>184</v>
      </c>
    </row>
    <row r="74" spans="1:5">
      <c r="A74" s="17">
        <v>61</v>
      </c>
      <c r="B74" s="17" t="s">
        <v>134</v>
      </c>
      <c r="C74" s="17">
        <v>1638.41</v>
      </c>
      <c r="D74" s="17" t="s">
        <v>20</v>
      </c>
      <c r="E74" s="17" t="s">
        <v>185</v>
      </c>
    </row>
    <row r="75" spans="1:5">
      <c r="A75" s="17">
        <v>62</v>
      </c>
      <c r="B75" s="17" t="s">
        <v>134</v>
      </c>
      <c r="C75" s="17">
        <v>54.92</v>
      </c>
      <c r="D75" s="17" t="s">
        <v>20</v>
      </c>
      <c r="E75" s="17" t="s">
        <v>179</v>
      </c>
    </row>
    <row r="76" spans="1:5">
      <c r="A76" s="17">
        <v>63</v>
      </c>
      <c r="B76" s="17" t="s">
        <v>134</v>
      </c>
      <c r="C76" s="17">
        <v>64.709999999999994</v>
      </c>
      <c r="D76" s="17" t="s">
        <v>20</v>
      </c>
      <c r="E76" s="17" t="s">
        <v>186</v>
      </c>
    </row>
    <row r="77" spans="1:5">
      <c r="A77" s="17">
        <v>64</v>
      </c>
      <c r="B77" s="17" t="s">
        <v>134</v>
      </c>
      <c r="C77" s="17">
        <v>267.42</v>
      </c>
      <c r="D77" s="17" t="s">
        <v>20</v>
      </c>
      <c r="E77" s="17" t="s">
        <v>187</v>
      </c>
    </row>
    <row r="78" spans="1:5">
      <c r="A78" s="17">
        <v>65</v>
      </c>
      <c r="B78" s="17" t="s">
        <v>134</v>
      </c>
      <c r="C78" s="17">
        <v>381.67</v>
      </c>
      <c r="D78" s="17" t="s">
        <v>20</v>
      </c>
      <c r="E78" s="17" t="s">
        <v>15</v>
      </c>
    </row>
    <row r="79" spans="1:5">
      <c r="A79" s="17">
        <v>66</v>
      </c>
      <c r="B79" s="17" t="s">
        <v>134</v>
      </c>
      <c r="C79" s="17">
        <v>586.26</v>
      </c>
      <c r="D79" s="17" t="s">
        <v>20</v>
      </c>
      <c r="E79" s="17" t="s">
        <v>15</v>
      </c>
    </row>
    <row r="80" spans="1:5">
      <c r="A80" s="17">
        <v>67</v>
      </c>
      <c r="B80" s="17" t="s">
        <v>134</v>
      </c>
      <c r="C80" s="17">
        <v>141.26</v>
      </c>
      <c r="D80" s="17" t="s">
        <v>20</v>
      </c>
      <c r="E80" s="17" t="s">
        <v>188</v>
      </c>
    </row>
    <row r="81" spans="1:5">
      <c r="A81" s="17">
        <v>68</v>
      </c>
      <c r="B81" s="17" t="s">
        <v>134</v>
      </c>
      <c r="C81" s="17">
        <v>402.7</v>
      </c>
      <c r="D81" s="17" t="s">
        <v>20</v>
      </c>
      <c r="E81" s="17" t="s">
        <v>189</v>
      </c>
    </row>
    <row r="82" spans="1:5">
      <c r="A82" s="17">
        <v>69</v>
      </c>
      <c r="B82" s="17" t="s">
        <v>134</v>
      </c>
      <c r="C82" s="17">
        <v>149.65</v>
      </c>
      <c r="D82" s="17" t="s">
        <v>20</v>
      </c>
      <c r="E82" s="17" t="s">
        <v>190</v>
      </c>
    </row>
    <row r="83" spans="1:5">
      <c r="A83" s="17">
        <v>70</v>
      </c>
      <c r="B83" s="17" t="s">
        <v>134</v>
      </c>
      <c r="C83" s="17">
        <v>1965.5</v>
      </c>
      <c r="D83" s="17" t="s">
        <v>20</v>
      </c>
      <c r="E83" s="17" t="s">
        <v>15</v>
      </c>
    </row>
    <row r="84" spans="1:5">
      <c r="A84" s="17">
        <v>71</v>
      </c>
      <c r="B84" s="17" t="s">
        <v>134</v>
      </c>
      <c r="C84" s="17">
        <v>95.71</v>
      </c>
      <c r="D84" s="17" t="s">
        <v>20</v>
      </c>
      <c r="E84" s="17" t="s">
        <v>191</v>
      </c>
    </row>
    <row r="85" spans="1:5">
      <c r="A85" s="17">
        <v>72</v>
      </c>
      <c r="B85" s="17" t="s">
        <v>134</v>
      </c>
      <c r="C85" s="17">
        <v>1862.36</v>
      </c>
      <c r="D85" s="17" t="s">
        <v>20</v>
      </c>
      <c r="E85" s="17" t="s">
        <v>15</v>
      </c>
    </row>
    <row r="86" spans="1:5">
      <c r="A86" s="17">
        <v>73</v>
      </c>
      <c r="B86" s="17" t="s">
        <v>134</v>
      </c>
      <c r="C86" s="17">
        <v>174.12</v>
      </c>
      <c r="D86" s="17" t="s">
        <v>20</v>
      </c>
      <c r="E86" s="17" t="s">
        <v>192</v>
      </c>
    </row>
    <row r="87" spans="1:5">
      <c r="A87" s="17">
        <v>74</v>
      </c>
      <c r="B87" s="17" t="s">
        <v>134</v>
      </c>
      <c r="C87" s="17">
        <v>100</v>
      </c>
      <c r="D87" s="17" t="s">
        <v>193</v>
      </c>
      <c r="E87" s="17" t="s">
        <v>194</v>
      </c>
    </row>
    <row r="88" spans="1:5">
      <c r="A88" s="17">
        <v>75</v>
      </c>
      <c r="B88" s="17" t="s">
        <v>134</v>
      </c>
      <c r="C88" s="17">
        <v>5448</v>
      </c>
      <c r="D88" s="17" t="s">
        <v>195</v>
      </c>
      <c r="E88" s="17" t="s">
        <v>196</v>
      </c>
    </row>
    <row r="89" spans="1:5">
      <c r="A89" s="17">
        <v>76</v>
      </c>
      <c r="B89" s="17" t="s">
        <v>197</v>
      </c>
      <c r="C89" s="17">
        <v>5032.05</v>
      </c>
      <c r="D89" s="17" t="s">
        <v>49</v>
      </c>
      <c r="E89" s="17" t="s">
        <v>198</v>
      </c>
    </row>
    <row r="90" spans="1:5">
      <c r="A90" s="17">
        <v>77</v>
      </c>
      <c r="B90" s="17" t="s">
        <v>197</v>
      </c>
      <c r="C90" s="17">
        <v>1027.9100000000001</v>
      </c>
      <c r="D90" s="17" t="s">
        <v>49</v>
      </c>
      <c r="E90" s="17" t="s">
        <v>199</v>
      </c>
    </row>
    <row r="91" spans="1:5">
      <c r="A91" s="17">
        <v>78</v>
      </c>
      <c r="B91" s="17" t="s">
        <v>197</v>
      </c>
      <c r="C91" s="17">
        <v>1390.37</v>
      </c>
      <c r="D91" s="17" t="s">
        <v>49</v>
      </c>
      <c r="E91" s="17" t="s">
        <v>200</v>
      </c>
    </row>
    <row r="92" spans="1:5">
      <c r="A92" s="17">
        <v>79</v>
      </c>
      <c r="B92" s="17" t="s">
        <v>197</v>
      </c>
      <c r="C92" s="17">
        <v>11905.95</v>
      </c>
      <c r="D92" s="17" t="s">
        <v>201</v>
      </c>
      <c r="E92" s="17" t="s">
        <v>202</v>
      </c>
    </row>
    <row r="93" spans="1:5">
      <c r="A93" s="17">
        <v>80</v>
      </c>
      <c r="B93" s="17" t="s">
        <v>197</v>
      </c>
      <c r="C93" s="17">
        <v>117.61</v>
      </c>
      <c r="D93" s="17" t="s">
        <v>26</v>
      </c>
      <c r="E93" s="17" t="s">
        <v>203</v>
      </c>
    </row>
    <row r="94" spans="1:5">
      <c r="A94" s="17">
        <v>81</v>
      </c>
      <c r="B94" s="17" t="s">
        <v>197</v>
      </c>
      <c r="C94" s="17">
        <v>11.88</v>
      </c>
      <c r="D94" s="17" t="s">
        <v>26</v>
      </c>
      <c r="E94" s="17" t="s">
        <v>203</v>
      </c>
    </row>
    <row r="95" spans="1:5">
      <c r="A95" s="17">
        <v>82</v>
      </c>
      <c r="B95" s="17" t="s">
        <v>197</v>
      </c>
      <c r="C95" s="17">
        <v>360</v>
      </c>
      <c r="D95" s="17" t="s">
        <v>29</v>
      </c>
      <c r="E95" s="17" t="s">
        <v>30</v>
      </c>
    </row>
    <row r="96" spans="1:5">
      <c r="A96" s="17">
        <v>83</v>
      </c>
      <c r="B96" s="17" t="s">
        <v>197</v>
      </c>
      <c r="C96" s="17">
        <v>426</v>
      </c>
      <c r="D96" s="17" t="s">
        <v>204</v>
      </c>
      <c r="E96" s="17" t="s">
        <v>205</v>
      </c>
    </row>
    <row r="97" spans="1:5">
      <c r="A97" s="17">
        <v>84</v>
      </c>
      <c r="B97" s="17" t="s">
        <v>197</v>
      </c>
      <c r="C97" s="17">
        <v>10000</v>
      </c>
      <c r="D97" s="17" t="s">
        <v>88</v>
      </c>
      <c r="E97" s="17" t="s">
        <v>110</v>
      </c>
    </row>
    <row r="98" spans="1:5">
      <c r="A98" s="17">
        <v>85</v>
      </c>
      <c r="B98" s="17" t="s">
        <v>197</v>
      </c>
      <c r="C98" s="17">
        <v>158582.97</v>
      </c>
      <c r="D98" s="17" t="s">
        <v>76</v>
      </c>
      <c r="E98" s="17" t="s">
        <v>206</v>
      </c>
    </row>
    <row r="99" spans="1:5">
      <c r="A99" s="17">
        <v>86</v>
      </c>
      <c r="B99" s="17" t="s">
        <v>197</v>
      </c>
      <c r="C99" s="17">
        <v>1500</v>
      </c>
      <c r="D99" s="17" t="s">
        <v>207</v>
      </c>
      <c r="E99" s="17" t="s">
        <v>208</v>
      </c>
    </row>
    <row r="100" spans="1:5">
      <c r="A100" s="17">
        <v>87</v>
      </c>
      <c r="B100" s="17" t="s">
        <v>197</v>
      </c>
      <c r="C100" s="17">
        <v>13055.79</v>
      </c>
      <c r="D100" s="17" t="s">
        <v>209</v>
      </c>
      <c r="E100" s="17" t="s">
        <v>210</v>
      </c>
    </row>
    <row r="101" spans="1:5">
      <c r="A101" s="17">
        <v>88</v>
      </c>
      <c r="B101" s="17" t="s">
        <v>197</v>
      </c>
      <c r="C101" s="17">
        <v>142308.15</v>
      </c>
      <c r="D101" s="17" t="s">
        <v>209</v>
      </c>
      <c r="E101" s="17" t="s">
        <v>210</v>
      </c>
    </row>
    <row r="102" spans="1:5">
      <c r="A102" s="17">
        <v>89</v>
      </c>
      <c r="B102" s="17" t="s">
        <v>197</v>
      </c>
      <c r="C102" s="17">
        <v>14994</v>
      </c>
      <c r="D102" s="17" t="s">
        <v>211</v>
      </c>
      <c r="E102" s="17" t="s">
        <v>212</v>
      </c>
    </row>
    <row r="103" spans="1:5">
      <c r="A103" s="17">
        <v>90</v>
      </c>
      <c r="B103" s="17" t="s">
        <v>213</v>
      </c>
      <c r="C103" s="17">
        <v>2099.8000000000002</v>
      </c>
      <c r="D103" s="17" t="s">
        <v>87</v>
      </c>
      <c r="E103" s="17" t="s">
        <v>214</v>
      </c>
    </row>
    <row r="104" spans="1:5">
      <c r="A104" s="17">
        <v>91</v>
      </c>
      <c r="B104" s="17" t="s">
        <v>213</v>
      </c>
      <c r="C104" s="17">
        <v>325.52999999999997</v>
      </c>
      <c r="D104" s="17" t="s">
        <v>215</v>
      </c>
      <c r="E104" s="17" t="s">
        <v>216</v>
      </c>
    </row>
    <row r="105" spans="1:5">
      <c r="A105" s="17">
        <v>92</v>
      </c>
      <c r="B105" s="17" t="s">
        <v>217</v>
      </c>
      <c r="C105" s="17">
        <v>16448.63</v>
      </c>
      <c r="D105" s="17" t="s">
        <v>21</v>
      </c>
      <c r="E105" s="17" t="s">
        <v>22</v>
      </c>
    </row>
    <row r="106" spans="1:5">
      <c r="A106" s="17">
        <v>93</v>
      </c>
      <c r="B106" s="17" t="s">
        <v>217</v>
      </c>
      <c r="C106" s="17">
        <v>342.5</v>
      </c>
      <c r="D106" s="17" t="s">
        <v>23</v>
      </c>
      <c r="E106" s="17" t="s">
        <v>218</v>
      </c>
    </row>
    <row r="107" spans="1:5">
      <c r="A107" s="17">
        <v>94</v>
      </c>
      <c r="B107" s="17" t="s">
        <v>217</v>
      </c>
      <c r="C107" s="17">
        <v>115</v>
      </c>
      <c r="D107" s="17" t="s">
        <v>23</v>
      </c>
      <c r="E107" s="17" t="s">
        <v>219</v>
      </c>
    </row>
    <row r="108" spans="1:5">
      <c r="A108" s="17">
        <v>95</v>
      </c>
      <c r="B108" s="17" t="s">
        <v>217</v>
      </c>
      <c r="C108" s="17">
        <v>456.2</v>
      </c>
      <c r="D108" s="17" t="s">
        <v>23</v>
      </c>
      <c r="E108" s="17" t="s">
        <v>220</v>
      </c>
    </row>
    <row r="109" spans="1:5">
      <c r="A109" s="17">
        <v>96</v>
      </c>
      <c r="B109" s="17" t="s">
        <v>217</v>
      </c>
      <c r="C109" s="17">
        <v>1100</v>
      </c>
      <c r="D109" s="17" t="s">
        <v>23</v>
      </c>
      <c r="E109" s="17" t="s">
        <v>221</v>
      </c>
    </row>
    <row r="110" spans="1:5">
      <c r="A110" s="17">
        <v>97</v>
      </c>
      <c r="B110" s="17" t="s">
        <v>217</v>
      </c>
      <c r="C110" s="17">
        <v>1361.35</v>
      </c>
      <c r="D110" s="17" t="s">
        <v>24</v>
      </c>
      <c r="E110" s="17" t="s">
        <v>25</v>
      </c>
    </row>
    <row r="111" spans="1:5">
      <c r="A111" s="17">
        <v>98</v>
      </c>
      <c r="B111" s="17" t="s">
        <v>217</v>
      </c>
      <c r="C111" s="17">
        <v>1035.44</v>
      </c>
      <c r="D111" s="17" t="s">
        <v>24</v>
      </c>
      <c r="E111" s="17" t="s">
        <v>25</v>
      </c>
    </row>
    <row r="112" spans="1:5">
      <c r="A112" s="17">
        <v>99</v>
      </c>
      <c r="B112" s="17" t="s">
        <v>217</v>
      </c>
      <c r="C112" s="17">
        <v>327.25</v>
      </c>
      <c r="D112" s="17" t="s">
        <v>222</v>
      </c>
      <c r="E112" s="17" t="s">
        <v>223</v>
      </c>
    </row>
    <row r="113" spans="1:5">
      <c r="A113" s="17">
        <v>100</v>
      </c>
      <c r="B113" s="17" t="s">
        <v>217</v>
      </c>
      <c r="C113" s="17">
        <v>2548.0300000000002</v>
      </c>
      <c r="D113" s="17" t="s">
        <v>222</v>
      </c>
      <c r="E113" s="17" t="s">
        <v>224</v>
      </c>
    </row>
    <row r="114" spans="1:5">
      <c r="A114" s="17">
        <v>101</v>
      </c>
      <c r="B114" s="17" t="s">
        <v>217</v>
      </c>
      <c r="C114" s="17">
        <v>1193.29</v>
      </c>
      <c r="D114" s="17" t="s">
        <v>222</v>
      </c>
      <c r="E114" s="17" t="s">
        <v>225</v>
      </c>
    </row>
    <row r="115" spans="1:5">
      <c r="A115" s="17">
        <v>102</v>
      </c>
      <c r="B115" s="17" t="s">
        <v>217</v>
      </c>
      <c r="C115" s="17">
        <v>212360.04</v>
      </c>
      <c r="D115" s="17" t="s">
        <v>49</v>
      </c>
      <c r="E115" s="17" t="s">
        <v>86</v>
      </c>
    </row>
    <row r="116" spans="1:5">
      <c r="A116" s="17">
        <v>103</v>
      </c>
      <c r="B116" s="17" t="s">
        <v>217</v>
      </c>
      <c r="C116" s="17">
        <v>6231.29</v>
      </c>
      <c r="D116" s="17" t="s">
        <v>49</v>
      </c>
      <c r="E116" s="17" t="s">
        <v>226</v>
      </c>
    </row>
    <row r="117" spans="1:5">
      <c r="A117" s="17">
        <v>104</v>
      </c>
      <c r="B117" s="17" t="s">
        <v>217</v>
      </c>
      <c r="C117" s="17">
        <v>1715.46</v>
      </c>
      <c r="D117" s="17" t="s">
        <v>227</v>
      </c>
      <c r="E117" s="17" t="s">
        <v>89</v>
      </c>
    </row>
    <row r="118" spans="1:5">
      <c r="A118" s="17">
        <v>105</v>
      </c>
      <c r="B118" s="17" t="s">
        <v>217</v>
      </c>
      <c r="C118" s="17">
        <v>186719.46</v>
      </c>
      <c r="D118" s="17" t="s">
        <v>90</v>
      </c>
      <c r="E118" s="17" t="s">
        <v>228</v>
      </c>
    </row>
    <row r="119" spans="1:5">
      <c r="A119" s="17">
        <v>106</v>
      </c>
      <c r="B119" s="17" t="s">
        <v>217</v>
      </c>
      <c r="C119" s="17">
        <v>190049.08</v>
      </c>
      <c r="D119" s="17" t="s">
        <v>90</v>
      </c>
      <c r="E119" s="17" t="s">
        <v>228</v>
      </c>
    </row>
    <row r="120" spans="1:5">
      <c r="A120" s="17">
        <v>107</v>
      </c>
      <c r="B120" s="17" t="s">
        <v>217</v>
      </c>
      <c r="C120" s="17">
        <v>267.74</v>
      </c>
      <c r="D120" s="17" t="s">
        <v>26</v>
      </c>
      <c r="E120" s="17" t="s">
        <v>203</v>
      </c>
    </row>
    <row r="121" spans="1:5">
      <c r="A121" s="17">
        <v>108</v>
      </c>
      <c r="B121" s="17" t="s">
        <v>217</v>
      </c>
      <c r="C121" s="17">
        <v>2905.45</v>
      </c>
      <c r="D121" s="17" t="s">
        <v>26</v>
      </c>
      <c r="E121" s="17" t="s">
        <v>203</v>
      </c>
    </row>
    <row r="122" spans="1:5">
      <c r="A122" s="17">
        <v>109</v>
      </c>
      <c r="B122" s="17" t="s">
        <v>217</v>
      </c>
      <c r="C122" s="17">
        <v>2650.63</v>
      </c>
      <c r="D122" s="17" t="s">
        <v>26</v>
      </c>
      <c r="E122" s="17" t="s">
        <v>203</v>
      </c>
    </row>
    <row r="123" spans="1:5">
      <c r="A123" s="17">
        <v>110</v>
      </c>
      <c r="B123" s="17" t="s">
        <v>217</v>
      </c>
      <c r="C123" s="17">
        <v>293.48</v>
      </c>
      <c r="D123" s="17" t="s">
        <v>26</v>
      </c>
      <c r="E123" s="17" t="s">
        <v>203</v>
      </c>
    </row>
    <row r="124" spans="1:5">
      <c r="A124" s="17">
        <v>111</v>
      </c>
      <c r="B124" s="17" t="s">
        <v>217</v>
      </c>
      <c r="C124" s="17">
        <v>631.38</v>
      </c>
      <c r="D124" s="17" t="s">
        <v>27</v>
      </c>
      <c r="E124" s="17" t="s">
        <v>229</v>
      </c>
    </row>
    <row r="125" spans="1:5">
      <c r="A125" s="17">
        <v>112</v>
      </c>
      <c r="B125" s="17" t="s">
        <v>217</v>
      </c>
      <c r="C125" s="17">
        <v>208.37</v>
      </c>
      <c r="D125" s="17" t="s">
        <v>137</v>
      </c>
      <c r="E125" s="17" t="s">
        <v>230</v>
      </c>
    </row>
    <row r="126" spans="1:5">
      <c r="A126" s="17">
        <v>113</v>
      </c>
      <c r="B126" s="17" t="s">
        <v>217</v>
      </c>
      <c r="C126" s="17">
        <v>53.55</v>
      </c>
      <c r="D126" s="17" t="s">
        <v>137</v>
      </c>
      <c r="E126" s="17" t="s">
        <v>231</v>
      </c>
    </row>
    <row r="127" spans="1:5">
      <c r="A127" s="17">
        <v>114</v>
      </c>
      <c r="B127" s="17" t="s">
        <v>217</v>
      </c>
      <c r="C127" s="17">
        <v>473.38</v>
      </c>
      <c r="D127" s="17" t="s">
        <v>58</v>
      </c>
      <c r="E127" s="17" t="s">
        <v>232</v>
      </c>
    </row>
    <row r="128" spans="1:5">
      <c r="A128" s="17">
        <v>115</v>
      </c>
      <c r="B128" s="17" t="s">
        <v>217</v>
      </c>
      <c r="C128" s="17">
        <v>1171.31</v>
      </c>
      <c r="D128" s="17" t="s">
        <v>59</v>
      </c>
      <c r="E128" s="17" t="s">
        <v>233</v>
      </c>
    </row>
    <row r="129" spans="1:5">
      <c r="A129" s="17">
        <v>116</v>
      </c>
      <c r="B129" s="17" t="s">
        <v>217</v>
      </c>
      <c r="C129" s="17">
        <v>201920.93</v>
      </c>
      <c r="D129" s="17" t="s">
        <v>60</v>
      </c>
      <c r="E129" s="17" t="s">
        <v>61</v>
      </c>
    </row>
    <row r="130" spans="1:5">
      <c r="A130" s="17">
        <v>117</v>
      </c>
      <c r="B130" s="17" t="s">
        <v>217</v>
      </c>
      <c r="C130" s="17">
        <v>3600</v>
      </c>
      <c r="D130" s="17" t="s">
        <v>84</v>
      </c>
      <c r="E130" s="17" t="s">
        <v>234</v>
      </c>
    </row>
    <row r="131" spans="1:5">
      <c r="A131" s="17">
        <v>118</v>
      </c>
      <c r="B131" s="17" t="s">
        <v>217</v>
      </c>
      <c r="C131" s="17">
        <v>180</v>
      </c>
      <c r="D131" s="17" t="s">
        <v>29</v>
      </c>
      <c r="E131" s="17" t="s">
        <v>235</v>
      </c>
    </row>
    <row r="132" spans="1:5">
      <c r="A132" s="17">
        <v>119</v>
      </c>
      <c r="B132" s="17" t="s">
        <v>217</v>
      </c>
      <c r="C132" s="17">
        <v>3950</v>
      </c>
      <c r="D132" s="17" t="s">
        <v>236</v>
      </c>
      <c r="E132" s="17" t="s">
        <v>237</v>
      </c>
    </row>
    <row r="133" spans="1:5">
      <c r="A133" s="17">
        <v>120</v>
      </c>
      <c r="B133" s="17" t="s">
        <v>217</v>
      </c>
      <c r="C133" s="17">
        <v>11.78</v>
      </c>
      <c r="D133" s="17" t="s">
        <v>14</v>
      </c>
      <c r="E133" s="17" t="s">
        <v>238</v>
      </c>
    </row>
    <row r="134" spans="1:5">
      <c r="A134" s="17">
        <v>121</v>
      </c>
      <c r="B134" s="17" t="s">
        <v>217</v>
      </c>
      <c r="C134" s="17">
        <v>11.78</v>
      </c>
      <c r="D134" s="17" t="s">
        <v>14</v>
      </c>
      <c r="E134" s="17" t="s">
        <v>238</v>
      </c>
    </row>
    <row r="135" spans="1:5">
      <c r="A135" s="17">
        <v>122</v>
      </c>
      <c r="B135" s="17" t="s">
        <v>217</v>
      </c>
      <c r="C135" s="17">
        <v>467.68</v>
      </c>
      <c r="D135" s="17" t="s">
        <v>14</v>
      </c>
      <c r="E135" s="17" t="s">
        <v>239</v>
      </c>
    </row>
    <row r="136" spans="1:5">
      <c r="A136" s="17">
        <v>123</v>
      </c>
      <c r="B136" s="17" t="s">
        <v>217</v>
      </c>
      <c r="C136" s="17">
        <v>125.39</v>
      </c>
      <c r="D136" s="17" t="s">
        <v>14</v>
      </c>
      <c r="E136" s="17" t="s">
        <v>240</v>
      </c>
    </row>
    <row r="137" spans="1:5">
      <c r="A137" s="17">
        <v>124</v>
      </c>
      <c r="B137" s="17" t="s">
        <v>217</v>
      </c>
      <c r="C137" s="17">
        <v>24.35</v>
      </c>
      <c r="D137" s="17" t="s">
        <v>14</v>
      </c>
      <c r="E137" s="17" t="s">
        <v>241</v>
      </c>
    </row>
    <row r="138" spans="1:5">
      <c r="A138" s="17">
        <v>125</v>
      </c>
      <c r="B138" s="17" t="s">
        <v>217</v>
      </c>
      <c r="C138" s="17">
        <v>32.18</v>
      </c>
      <c r="D138" s="17" t="s">
        <v>14</v>
      </c>
      <c r="E138" s="17" t="s">
        <v>242</v>
      </c>
    </row>
    <row r="139" spans="1:5">
      <c r="A139" s="17">
        <v>126</v>
      </c>
      <c r="B139" s="17" t="s">
        <v>217</v>
      </c>
      <c r="C139" s="17">
        <v>17326.400000000001</v>
      </c>
      <c r="D139" s="17" t="s">
        <v>243</v>
      </c>
      <c r="E139" s="17" t="s">
        <v>244</v>
      </c>
    </row>
    <row r="140" spans="1:5">
      <c r="A140" s="17">
        <v>127</v>
      </c>
      <c r="B140" s="17" t="s">
        <v>217</v>
      </c>
      <c r="C140" s="17">
        <v>7763.56</v>
      </c>
      <c r="D140" s="17" t="s">
        <v>245</v>
      </c>
      <c r="E140" s="17" t="s">
        <v>246</v>
      </c>
    </row>
    <row r="141" spans="1:5">
      <c r="A141" s="17">
        <v>128</v>
      </c>
      <c r="B141" s="17" t="s">
        <v>217</v>
      </c>
      <c r="C141" s="17">
        <v>510</v>
      </c>
      <c r="D141" s="17" t="s">
        <v>35</v>
      </c>
      <c r="E141" s="17" t="s">
        <v>247</v>
      </c>
    </row>
    <row r="142" spans="1:5">
      <c r="A142" s="17">
        <v>129</v>
      </c>
      <c r="B142" s="17" t="s">
        <v>217</v>
      </c>
      <c r="C142" s="17">
        <v>117</v>
      </c>
      <c r="D142" s="17" t="s">
        <v>35</v>
      </c>
      <c r="E142" s="17" t="s">
        <v>248</v>
      </c>
    </row>
    <row r="143" spans="1:5">
      <c r="A143" s="17">
        <v>130</v>
      </c>
      <c r="B143" s="17" t="s">
        <v>217</v>
      </c>
      <c r="C143" s="17">
        <v>164.82</v>
      </c>
      <c r="D143" s="17" t="s">
        <v>36</v>
      </c>
      <c r="E143" s="17" t="s">
        <v>249</v>
      </c>
    </row>
    <row r="144" spans="1:5">
      <c r="A144" s="17">
        <v>131</v>
      </c>
      <c r="B144" s="17" t="s">
        <v>217</v>
      </c>
      <c r="C144" s="17">
        <v>640.82000000000005</v>
      </c>
      <c r="D144" s="17" t="s">
        <v>36</v>
      </c>
      <c r="E144" s="17" t="s">
        <v>250</v>
      </c>
    </row>
    <row r="145" spans="1:5">
      <c r="A145" s="17">
        <v>132</v>
      </c>
      <c r="B145" s="17" t="s">
        <v>217</v>
      </c>
      <c r="C145" s="17">
        <v>312.02</v>
      </c>
      <c r="D145" s="17" t="s">
        <v>36</v>
      </c>
      <c r="E145" s="17" t="s">
        <v>37</v>
      </c>
    </row>
    <row r="146" spans="1:5">
      <c r="A146" s="17">
        <v>133</v>
      </c>
      <c r="B146" s="17" t="s">
        <v>217</v>
      </c>
      <c r="C146" s="17">
        <v>166.6</v>
      </c>
      <c r="D146" s="17" t="s">
        <v>36</v>
      </c>
      <c r="E146" s="17" t="s">
        <v>251</v>
      </c>
    </row>
    <row r="147" spans="1:5">
      <c r="A147" s="17">
        <v>134</v>
      </c>
      <c r="B147" s="17" t="s">
        <v>217</v>
      </c>
      <c r="C147" s="17">
        <v>563.55999999999995</v>
      </c>
      <c r="D147" s="17" t="s">
        <v>36</v>
      </c>
      <c r="E147" s="17" t="s">
        <v>252</v>
      </c>
    </row>
    <row r="148" spans="1:5">
      <c r="A148" s="17">
        <v>135</v>
      </c>
      <c r="B148" s="17" t="s">
        <v>217</v>
      </c>
      <c r="C148" s="17">
        <v>3434.77</v>
      </c>
      <c r="D148" s="17" t="s">
        <v>36</v>
      </c>
      <c r="E148" s="17" t="s">
        <v>253</v>
      </c>
    </row>
    <row r="149" spans="1:5">
      <c r="A149" s="17">
        <v>136</v>
      </c>
      <c r="B149" s="17" t="s">
        <v>217</v>
      </c>
      <c r="C149" s="17">
        <v>452.94</v>
      </c>
      <c r="D149" s="17" t="s">
        <v>36</v>
      </c>
      <c r="E149" s="17" t="s">
        <v>254</v>
      </c>
    </row>
    <row r="150" spans="1:5">
      <c r="A150" s="17">
        <v>137</v>
      </c>
      <c r="B150" s="17" t="s">
        <v>217</v>
      </c>
      <c r="C150" s="17">
        <v>174.99</v>
      </c>
      <c r="D150" s="17" t="s">
        <v>36</v>
      </c>
      <c r="E150" s="17" t="s">
        <v>255</v>
      </c>
    </row>
    <row r="151" spans="1:5">
      <c r="A151" s="17">
        <v>138</v>
      </c>
      <c r="B151" s="17" t="s">
        <v>217</v>
      </c>
      <c r="C151" s="17">
        <v>6463.21</v>
      </c>
      <c r="D151" s="17" t="s">
        <v>36</v>
      </c>
      <c r="E151" s="17" t="s">
        <v>256</v>
      </c>
    </row>
    <row r="152" spans="1:5">
      <c r="A152" s="17">
        <v>139</v>
      </c>
      <c r="B152" s="17" t="s">
        <v>217</v>
      </c>
      <c r="C152" s="17">
        <v>4751.67</v>
      </c>
      <c r="D152" s="17" t="s">
        <v>16</v>
      </c>
      <c r="E152" s="17" t="s">
        <v>17</v>
      </c>
    </row>
    <row r="153" spans="1:5">
      <c r="A153" s="17">
        <v>140</v>
      </c>
      <c r="B153" s="17" t="s">
        <v>217</v>
      </c>
      <c r="C153" s="17">
        <v>806.34</v>
      </c>
      <c r="D153" s="17" t="s">
        <v>16</v>
      </c>
      <c r="E153" s="17" t="s">
        <v>17</v>
      </c>
    </row>
    <row r="154" spans="1:5">
      <c r="A154" s="17">
        <v>141</v>
      </c>
      <c r="B154" s="17" t="s">
        <v>217</v>
      </c>
      <c r="C154" s="17">
        <v>4928.9799999999996</v>
      </c>
      <c r="D154" s="17" t="s">
        <v>63</v>
      </c>
      <c r="E154" s="17" t="s">
        <v>257</v>
      </c>
    </row>
    <row r="155" spans="1:5">
      <c r="A155" s="17">
        <v>142</v>
      </c>
      <c r="B155" s="17" t="s">
        <v>217</v>
      </c>
      <c r="C155" s="17">
        <v>1649.85</v>
      </c>
      <c r="D155" s="17" t="s">
        <v>18</v>
      </c>
      <c r="E155" s="17" t="s">
        <v>258</v>
      </c>
    </row>
    <row r="156" spans="1:5">
      <c r="A156" s="17">
        <v>143</v>
      </c>
      <c r="B156" s="17" t="s">
        <v>217</v>
      </c>
      <c r="C156" s="17">
        <v>431.35</v>
      </c>
      <c r="D156" s="17" t="s">
        <v>18</v>
      </c>
      <c r="E156" s="17" t="s">
        <v>259</v>
      </c>
    </row>
    <row r="157" spans="1:5">
      <c r="A157" s="17">
        <v>144</v>
      </c>
      <c r="B157" s="17" t="s">
        <v>217</v>
      </c>
      <c r="C157" s="17">
        <v>1309</v>
      </c>
      <c r="D157" s="17" t="s">
        <v>18</v>
      </c>
      <c r="E157" s="17" t="s">
        <v>260</v>
      </c>
    </row>
    <row r="158" spans="1:5">
      <c r="A158" s="17">
        <v>145</v>
      </c>
      <c r="B158" s="17" t="s">
        <v>217</v>
      </c>
      <c r="C158" s="17">
        <v>571.20000000000005</v>
      </c>
      <c r="D158" s="17" t="s">
        <v>261</v>
      </c>
      <c r="E158" s="17" t="s">
        <v>262</v>
      </c>
    </row>
    <row r="159" spans="1:5">
      <c r="A159" s="17">
        <v>146</v>
      </c>
      <c r="B159" s="17" t="s">
        <v>217</v>
      </c>
      <c r="C159" s="17">
        <v>99.89</v>
      </c>
      <c r="D159" s="17" t="s">
        <v>215</v>
      </c>
      <c r="E159" s="17" t="s">
        <v>263</v>
      </c>
    </row>
    <row r="160" spans="1:5">
      <c r="A160" s="17">
        <v>147</v>
      </c>
      <c r="B160" s="17" t="s">
        <v>217</v>
      </c>
      <c r="C160" s="17">
        <v>1362.75</v>
      </c>
      <c r="D160" s="17" t="s">
        <v>67</v>
      </c>
      <c r="E160" s="17" t="s">
        <v>68</v>
      </c>
    </row>
    <row r="161" spans="1:5">
      <c r="A161" s="17">
        <v>148</v>
      </c>
      <c r="B161" s="17" t="s">
        <v>217</v>
      </c>
      <c r="C161" s="17">
        <v>14853.98</v>
      </c>
      <c r="D161" s="17" t="s">
        <v>67</v>
      </c>
      <c r="E161" s="17" t="s">
        <v>68</v>
      </c>
    </row>
    <row r="162" spans="1:5">
      <c r="A162" s="17">
        <v>149</v>
      </c>
      <c r="B162" s="17" t="s">
        <v>217</v>
      </c>
      <c r="C162" s="17">
        <v>526.04999999999995</v>
      </c>
      <c r="D162" s="17" t="s">
        <v>39</v>
      </c>
      <c r="E162" s="17" t="s">
        <v>264</v>
      </c>
    </row>
    <row r="163" spans="1:5">
      <c r="A163" s="17">
        <v>150</v>
      </c>
      <c r="B163" s="17" t="s">
        <v>217</v>
      </c>
      <c r="C163" s="17">
        <v>13639.19</v>
      </c>
      <c r="D163" s="17" t="s">
        <v>265</v>
      </c>
      <c r="E163" s="17" t="s">
        <v>266</v>
      </c>
    </row>
    <row r="164" spans="1:5">
      <c r="A164" s="17">
        <v>151</v>
      </c>
      <c r="B164" s="17" t="s">
        <v>217</v>
      </c>
      <c r="C164" s="17">
        <v>1071</v>
      </c>
      <c r="D164" s="17" t="s">
        <v>267</v>
      </c>
      <c r="E164" s="17" t="s">
        <v>268</v>
      </c>
    </row>
    <row r="165" spans="1:5">
      <c r="A165" s="17">
        <v>152</v>
      </c>
      <c r="B165" s="17" t="s">
        <v>217</v>
      </c>
      <c r="C165" s="17">
        <v>5698.33</v>
      </c>
      <c r="D165" s="17" t="s">
        <v>69</v>
      </c>
      <c r="E165" s="17" t="s">
        <v>70</v>
      </c>
    </row>
    <row r="166" spans="1:5">
      <c r="A166" s="17">
        <v>153</v>
      </c>
      <c r="B166" s="17" t="s">
        <v>217</v>
      </c>
      <c r="C166" s="17">
        <v>180</v>
      </c>
      <c r="D166" s="17" t="s">
        <v>71</v>
      </c>
      <c r="E166" s="17" t="s">
        <v>269</v>
      </c>
    </row>
    <row r="167" spans="1:5">
      <c r="A167" s="17">
        <v>154</v>
      </c>
      <c r="B167" s="17" t="s">
        <v>217</v>
      </c>
      <c r="C167" s="17">
        <v>826.49</v>
      </c>
      <c r="D167" s="17" t="s">
        <v>72</v>
      </c>
      <c r="E167" s="17" t="s">
        <v>270</v>
      </c>
    </row>
    <row r="168" spans="1:5">
      <c r="A168" s="17">
        <v>155</v>
      </c>
      <c r="B168" s="17" t="s">
        <v>217</v>
      </c>
      <c r="C168" s="17">
        <v>0.08</v>
      </c>
      <c r="D168" s="17" t="s">
        <v>42</v>
      </c>
      <c r="E168" s="17" t="s">
        <v>157</v>
      </c>
    </row>
    <row r="169" spans="1:5">
      <c r="A169" s="17">
        <v>156</v>
      </c>
      <c r="B169" s="17" t="s">
        <v>217</v>
      </c>
      <c r="C169" s="17">
        <v>50960.77</v>
      </c>
      <c r="D169" s="17" t="s">
        <v>271</v>
      </c>
      <c r="E169" s="17" t="s">
        <v>272</v>
      </c>
    </row>
    <row r="170" spans="1:5">
      <c r="A170" s="17">
        <v>157</v>
      </c>
      <c r="B170" s="17" t="s">
        <v>217</v>
      </c>
      <c r="C170" s="17">
        <v>2784.8</v>
      </c>
      <c r="D170" s="17" t="s">
        <v>273</v>
      </c>
      <c r="E170" s="17" t="s">
        <v>70</v>
      </c>
    </row>
    <row r="171" spans="1:5">
      <c r="A171" s="17">
        <v>158</v>
      </c>
      <c r="B171" s="17" t="s">
        <v>217</v>
      </c>
      <c r="C171" s="17">
        <v>535.5</v>
      </c>
      <c r="D171" s="17" t="s">
        <v>158</v>
      </c>
      <c r="E171" s="17" t="s">
        <v>159</v>
      </c>
    </row>
    <row r="172" spans="1:5">
      <c r="A172" s="17">
        <v>159</v>
      </c>
      <c r="B172" s="17" t="s">
        <v>217</v>
      </c>
      <c r="C172" s="17">
        <v>5735.8</v>
      </c>
      <c r="D172" s="17" t="s">
        <v>43</v>
      </c>
      <c r="E172" s="17" t="s">
        <v>274</v>
      </c>
    </row>
    <row r="173" spans="1:5">
      <c r="A173" s="17">
        <v>160</v>
      </c>
      <c r="B173" s="17" t="s">
        <v>217</v>
      </c>
      <c r="C173" s="17">
        <v>13428.67</v>
      </c>
      <c r="D173" s="17" t="s">
        <v>43</v>
      </c>
      <c r="E173" s="17" t="s">
        <v>275</v>
      </c>
    </row>
    <row r="174" spans="1:5">
      <c r="A174" s="17">
        <v>161</v>
      </c>
      <c r="B174" s="17" t="s">
        <v>217</v>
      </c>
      <c r="C174" s="17">
        <v>1268.5999999999999</v>
      </c>
      <c r="D174" s="17" t="s">
        <v>43</v>
      </c>
      <c r="E174" s="17" t="s">
        <v>276</v>
      </c>
    </row>
    <row r="175" spans="1:5">
      <c r="A175" s="17">
        <v>162</v>
      </c>
      <c r="B175" s="17" t="s">
        <v>217</v>
      </c>
      <c r="C175" s="17">
        <v>460</v>
      </c>
      <c r="D175" s="17" t="s">
        <v>43</v>
      </c>
      <c r="E175" s="17" t="s">
        <v>277</v>
      </c>
    </row>
    <row r="176" spans="1:5">
      <c r="A176" s="17">
        <v>163</v>
      </c>
      <c r="B176" s="17" t="s">
        <v>217</v>
      </c>
      <c r="C176" s="17">
        <v>2497.33</v>
      </c>
      <c r="D176" s="17" t="s">
        <v>43</v>
      </c>
      <c r="E176" s="17" t="s">
        <v>278</v>
      </c>
    </row>
    <row r="177" spans="1:5">
      <c r="A177" s="17">
        <v>164</v>
      </c>
      <c r="B177" s="17" t="s">
        <v>217</v>
      </c>
      <c r="C177" s="17">
        <v>1017.93</v>
      </c>
      <c r="D177" s="17" t="s">
        <v>43</v>
      </c>
      <c r="E177" s="17" t="s">
        <v>279</v>
      </c>
    </row>
    <row r="178" spans="1:5">
      <c r="A178" s="17">
        <v>165</v>
      </c>
      <c r="B178" s="17" t="s">
        <v>217</v>
      </c>
      <c r="C178" s="17">
        <v>3570</v>
      </c>
      <c r="D178" s="17" t="s">
        <v>100</v>
      </c>
      <c r="E178" s="17" t="s">
        <v>94</v>
      </c>
    </row>
    <row r="179" spans="1:5">
      <c r="A179" s="17">
        <v>166</v>
      </c>
      <c r="B179" s="17" t="s">
        <v>217</v>
      </c>
      <c r="C179" s="17">
        <v>800</v>
      </c>
      <c r="D179" s="17" t="s">
        <v>75</v>
      </c>
      <c r="E179" s="17" t="s">
        <v>280</v>
      </c>
    </row>
    <row r="180" spans="1:5">
      <c r="A180" s="17">
        <v>167</v>
      </c>
      <c r="B180" s="17" t="s">
        <v>217</v>
      </c>
      <c r="C180" s="17">
        <v>111086.5</v>
      </c>
      <c r="D180" s="17" t="s">
        <v>76</v>
      </c>
      <c r="E180" s="17" t="s">
        <v>281</v>
      </c>
    </row>
    <row r="181" spans="1:5">
      <c r="A181" s="17">
        <v>168</v>
      </c>
      <c r="B181" s="17" t="s">
        <v>217</v>
      </c>
      <c r="C181" s="17">
        <v>5550.16</v>
      </c>
      <c r="D181" s="17" t="s">
        <v>76</v>
      </c>
      <c r="E181" s="17" t="s">
        <v>282</v>
      </c>
    </row>
    <row r="182" spans="1:5">
      <c r="A182" s="17">
        <v>169</v>
      </c>
      <c r="B182" s="17" t="s">
        <v>217</v>
      </c>
      <c r="C182" s="17">
        <v>630.70000000000005</v>
      </c>
      <c r="D182" s="17" t="s">
        <v>283</v>
      </c>
      <c r="E182" s="17" t="s">
        <v>284</v>
      </c>
    </row>
    <row r="183" spans="1:5">
      <c r="A183" s="17">
        <v>170</v>
      </c>
      <c r="B183" s="17" t="s">
        <v>217</v>
      </c>
      <c r="C183" s="17">
        <v>1520.12</v>
      </c>
      <c r="D183" s="17" t="s">
        <v>77</v>
      </c>
      <c r="E183" s="17" t="s">
        <v>285</v>
      </c>
    </row>
    <row r="184" spans="1:5">
      <c r="A184" s="17">
        <v>171</v>
      </c>
      <c r="B184" s="17" t="s">
        <v>217</v>
      </c>
      <c r="C184" s="17">
        <v>126.03</v>
      </c>
      <c r="D184" s="17" t="s">
        <v>215</v>
      </c>
      <c r="E184" s="17" t="s">
        <v>81</v>
      </c>
    </row>
    <row r="185" spans="1:5">
      <c r="A185" s="17">
        <v>172</v>
      </c>
      <c r="B185" s="17" t="s">
        <v>217</v>
      </c>
      <c r="C185" s="17">
        <v>340</v>
      </c>
      <c r="D185" s="17" t="s">
        <v>78</v>
      </c>
      <c r="E185" s="17" t="s">
        <v>286</v>
      </c>
    </row>
    <row r="186" spans="1:5">
      <c r="A186" s="17">
        <v>173</v>
      </c>
      <c r="B186" s="17" t="s">
        <v>217</v>
      </c>
      <c r="C186" s="17">
        <v>6759.2</v>
      </c>
      <c r="D186" s="17" t="s">
        <v>48</v>
      </c>
      <c r="E186" s="17" t="s">
        <v>287</v>
      </c>
    </row>
    <row r="187" spans="1:5">
      <c r="A187" s="17">
        <v>174</v>
      </c>
      <c r="B187" s="17" t="s">
        <v>217</v>
      </c>
      <c r="C187" s="17">
        <v>655.02</v>
      </c>
      <c r="D187" s="17" t="s">
        <v>20</v>
      </c>
      <c r="E187" s="17" t="s">
        <v>288</v>
      </c>
    </row>
    <row r="188" spans="1:5">
      <c r="A188" s="17">
        <v>175</v>
      </c>
      <c r="B188" s="17" t="s">
        <v>217</v>
      </c>
      <c r="C188" s="17">
        <v>3925.69</v>
      </c>
      <c r="D188" s="17" t="s">
        <v>20</v>
      </c>
      <c r="E188" s="17" t="s">
        <v>62</v>
      </c>
    </row>
    <row r="189" spans="1:5">
      <c r="A189" s="17">
        <v>176</v>
      </c>
      <c r="B189" s="17" t="s">
        <v>217</v>
      </c>
      <c r="C189" s="17">
        <v>24.06</v>
      </c>
      <c r="D189" s="17" t="s">
        <v>20</v>
      </c>
      <c r="E189" s="17" t="s">
        <v>289</v>
      </c>
    </row>
    <row r="190" spans="1:5">
      <c r="A190" s="17">
        <v>177</v>
      </c>
      <c r="B190" s="17" t="s">
        <v>217</v>
      </c>
      <c r="C190" s="17">
        <v>94.51</v>
      </c>
      <c r="D190" s="17" t="s">
        <v>20</v>
      </c>
      <c r="E190" s="17" t="s">
        <v>289</v>
      </c>
    </row>
    <row r="191" spans="1:5">
      <c r="A191" s="17">
        <v>178</v>
      </c>
      <c r="B191" s="17" t="s">
        <v>217</v>
      </c>
      <c r="C191" s="17">
        <v>1201.54</v>
      </c>
      <c r="D191" s="17" t="s">
        <v>20</v>
      </c>
      <c r="E191" s="17" t="s">
        <v>290</v>
      </c>
    </row>
    <row r="192" spans="1:5">
      <c r="A192" s="17">
        <v>179</v>
      </c>
      <c r="B192" s="17" t="s">
        <v>217</v>
      </c>
      <c r="C192" s="17">
        <v>1232.32</v>
      </c>
      <c r="D192" s="17" t="s">
        <v>20</v>
      </c>
      <c r="E192" s="17" t="s">
        <v>15</v>
      </c>
    </row>
    <row r="193" spans="1:5">
      <c r="A193" s="17">
        <v>180</v>
      </c>
      <c r="B193" s="17" t="s">
        <v>217</v>
      </c>
      <c r="C193" s="17">
        <v>178.5</v>
      </c>
      <c r="D193" s="17" t="s">
        <v>20</v>
      </c>
      <c r="E193" s="17" t="s">
        <v>291</v>
      </c>
    </row>
    <row r="194" spans="1:5">
      <c r="A194" s="17">
        <v>181</v>
      </c>
      <c r="B194" s="17" t="s">
        <v>217</v>
      </c>
      <c r="C194" s="17">
        <v>159.88</v>
      </c>
      <c r="D194" s="17" t="s">
        <v>20</v>
      </c>
      <c r="E194" s="17" t="s">
        <v>292</v>
      </c>
    </row>
    <row r="195" spans="1:5">
      <c r="A195" s="17">
        <v>182</v>
      </c>
      <c r="B195" s="17" t="s">
        <v>217</v>
      </c>
      <c r="C195" s="17">
        <v>275.04000000000002</v>
      </c>
      <c r="D195" s="17" t="s">
        <v>20</v>
      </c>
      <c r="E195" s="17" t="s">
        <v>293</v>
      </c>
    </row>
    <row r="196" spans="1:5">
      <c r="A196" s="17">
        <v>183</v>
      </c>
      <c r="B196" s="17" t="s">
        <v>217</v>
      </c>
      <c r="C196" s="17">
        <v>111.29</v>
      </c>
      <c r="D196" s="17" t="s">
        <v>20</v>
      </c>
      <c r="E196" s="17" t="s">
        <v>251</v>
      </c>
    </row>
    <row r="197" spans="1:5">
      <c r="A197" s="17">
        <v>184</v>
      </c>
      <c r="B197" s="17" t="s">
        <v>217</v>
      </c>
      <c r="C197" s="17">
        <v>373.19</v>
      </c>
      <c r="D197" s="17" t="s">
        <v>20</v>
      </c>
      <c r="E197" s="17" t="s">
        <v>294</v>
      </c>
    </row>
    <row r="198" spans="1:5">
      <c r="A198" s="17">
        <v>185</v>
      </c>
      <c r="B198" s="17" t="s">
        <v>217</v>
      </c>
      <c r="C198" s="17">
        <v>30.25</v>
      </c>
      <c r="D198" s="17" t="s">
        <v>20</v>
      </c>
      <c r="E198" s="17" t="s">
        <v>295</v>
      </c>
    </row>
    <row r="199" spans="1:5">
      <c r="A199" s="17">
        <v>186</v>
      </c>
      <c r="B199" s="17" t="s">
        <v>217</v>
      </c>
      <c r="C199" s="17">
        <v>36.9</v>
      </c>
      <c r="D199" s="17" t="s">
        <v>20</v>
      </c>
      <c r="E199" s="17" t="s">
        <v>296</v>
      </c>
    </row>
    <row r="200" spans="1:5">
      <c r="A200" s="17">
        <v>187</v>
      </c>
      <c r="B200" s="17" t="s">
        <v>217</v>
      </c>
      <c r="C200" s="17">
        <v>219.75</v>
      </c>
      <c r="D200" s="17" t="s">
        <v>20</v>
      </c>
      <c r="E200" s="17" t="s">
        <v>297</v>
      </c>
    </row>
    <row r="201" spans="1:5">
      <c r="A201" s="17">
        <v>188</v>
      </c>
      <c r="B201" s="17" t="s">
        <v>217</v>
      </c>
      <c r="C201" s="17">
        <v>61.98</v>
      </c>
      <c r="D201" s="17" t="s">
        <v>20</v>
      </c>
      <c r="E201" s="17" t="s">
        <v>298</v>
      </c>
    </row>
    <row r="202" spans="1:5">
      <c r="A202" s="17">
        <v>189</v>
      </c>
      <c r="B202" s="17" t="s">
        <v>217</v>
      </c>
      <c r="C202" s="17">
        <v>207.06</v>
      </c>
      <c r="D202" s="17" t="s">
        <v>20</v>
      </c>
      <c r="E202" s="17" t="s">
        <v>299</v>
      </c>
    </row>
    <row r="203" spans="1:5">
      <c r="A203" s="17">
        <v>190</v>
      </c>
      <c r="B203" s="17" t="s">
        <v>217</v>
      </c>
      <c r="C203" s="17">
        <v>106.98</v>
      </c>
      <c r="D203" s="17" t="s">
        <v>20</v>
      </c>
      <c r="E203" s="17" t="s">
        <v>300</v>
      </c>
    </row>
    <row r="204" spans="1:5">
      <c r="A204" s="17">
        <v>191</v>
      </c>
      <c r="B204" s="17" t="s">
        <v>217</v>
      </c>
      <c r="C204" s="17">
        <v>14.36</v>
      </c>
      <c r="D204" s="17" t="s">
        <v>20</v>
      </c>
      <c r="E204" s="17" t="s">
        <v>301</v>
      </c>
    </row>
    <row r="205" spans="1:5">
      <c r="A205" s="17">
        <v>192</v>
      </c>
      <c r="B205" s="17" t="s">
        <v>217</v>
      </c>
      <c r="C205" s="17">
        <v>71.52</v>
      </c>
      <c r="D205" s="17" t="s">
        <v>20</v>
      </c>
      <c r="E205" s="17" t="s">
        <v>302</v>
      </c>
    </row>
    <row r="206" spans="1:5">
      <c r="A206" s="17">
        <v>193</v>
      </c>
      <c r="B206" s="17" t="s">
        <v>217</v>
      </c>
      <c r="C206" s="17">
        <v>111.29</v>
      </c>
      <c r="D206" s="17" t="s">
        <v>20</v>
      </c>
      <c r="E206" s="17" t="s">
        <v>251</v>
      </c>
    </row>
    <row r="207" spans="1:5">
      <c r="A207" s="17">
        <v>194</v>
      </c>
      <c r="B207" s="17" t="s">
        <v>217</v>
      </c>
      <c r="C207" s="17">
        <v>709.83</v>
      </c>
      <c r="D207" s="17" t="s">
        <v>20</v>
      </c>
      <c r="E207" s="17" t="s">
        <v>303</v>
      </c>
    </row>
    <row r="208" spans="1:5">
      <c r="A208" s="17">
        <v>195</v>
      </c>
      <c r="B208" s="17" t="s">
        <v>217</v>
      </c>
      <c r="C208" s="17">
        <v>119.54</v>
      </c>
      <c r="D208" s="17" t="s">
        <v>20</v>
      </c>
      <c r="E208" s="17" t="s">
        <v>304</v>
      </c>
    </row>
    <row r="209" spans="1:5">
      <c r="A209" s="17">
        <v>196</v>
      </c>
      <c r="B209" s="17" t="s">
        <v>217</v>
      </c>
      <c r="C209" s="17">
        <v>39.229999999999997</v>
      </c>
      <c r="D209" s="17" t="s">
        <v>20</v>
      </c>
      <c r="E209" s="17" t="s">
        <v>305</v>
      </c>
    </row>
    <row r="210" spans="1:5">
      <c r="A210" s="17">
        <v>197</v>
      </c>
      <c r="B210" s="17" t="s">
        <v>217</v>
      </c>
      <c r="C210" s="17">
        <v>1124.52</v>
      </c>
      <c r="D210" s="17" t="s">
        <v>20</v>
      </c>
      <c r="E210" s="17" t="s">
        <v>306</v>
      </c>
    </row>
    <row r="211" spans="1:5">
      <c r="A211" s="17">
        <v>198</v>
      </c>
      <c r="B211" s="17" t="s">
        <v>217</v>
      </c>
      <c r="C211" s="17">
        <v>83.97</v>
      </c>
      <c r="D211" s="17" t="s">
        <v>20</v>
      </c>
      <c r="E211" s="17" t="s">
        <v>179</v>
      </c>
    </row>
    <row r="212" spans="1:5">
      <c r="A212" s="17">
        <v>199</v>
      </c>
      <c r="B212" s="17" t="s">
        <v>217</v>
      </c>
      <c r="C212" s="17">
        <v>177.96</v>
      </c>
      <c r="D212" s="17" t="s">
        <v>20</v>
      </c>
      <c r="E212" s="17" t="s">
        <v>307</v>
      </c>
    </row>
    <row r="213" spans="1:5">
      <c r="A213" s="17">
        <v>200</v>
      </c>
      <c r="B213" s="17" t="s">
        <v>217</v>
      </c>
      <c r="C213" s="17">
        <v>908.12</v>
      </c>
      <c r="D213" s="17" t="s">
        <v>20</v>
      </c>
      <c r="E213" s="17" t="s">
        <v>308</v>
      </c>
    </row>
    <row r="214" spans="1:5">
      <c r="A214" s="17">
        <v>201</v>
      </c>
      <c r="B214" s="17" t="s">
        <v>217</v>
      </c>
      <c r="C214" s="17">
        <v>97.94</v>
      </c>
      <c r="D214" s="17" t="s">
        <v>20</v>
      </c>
      <c r="E214" s="17" t="s">
        <v>309</v>
      </c>
    </row>
    <row r="215" spans="1:5">
      <c r="A215" s="17">
        <v>202</v>
      </c>
      <c r="B215" s="17" t="s">
        <v>217</v>
      </c>
      <c r="C215" s="17">
        <v>273.7</v>
      </c>
      <c r="D215" s="17" t="s">
        <v>20</v>
      </c>
      <c r="E215" s="17" t="s">
        <v>310</v>
      </c>
    </row>
    <row r="216" spans="1:5">
      <c r="A216" s="17">
        <v>203</v>
      </c>
      <c r="B216" s="17" t="s">
        <v>217</v>
      </c>
      <c r="C216" s="17">
        <v>40.6</v>
      </c>
      <c r="D216" s="17" t="s">
        <v>20</v>
      </c>
      <c r="E216" s="17" t="s">
        <v>311</v>
      </c>
    </row>
    <row r="217" spans="1:5">
      <c r="A217" s="17">
        <v>204</v>
      </c>
      <c r="B217" s="17" t="s">
        <v>217</v>
      </c>
      <c r="C217" s="17">
        <v>60.64</v>
      </c>
      <c r="D217" s="17" t="s">
        <v>20</v>
      </c>
      <c r="E217" s="17" t="s">
        <v>312</v>
      </c>
    </row>
    <row r="218" spans="1:5">
      <c r="A218" s="17">
        <v>205</v>
      </c>
      <c r="B218" s="17" t="s">
        <v>217</v>
      </c>
      <c r="C218" s="17">
        <v>136.49</v>
      </c>
      <c r="D218" s="17" t="s">
        <v>20</v>
      </c>
      <c r="E218" s="17" t="s">
        <v>313</v>
      </c>
    </row>
    <row r="219" spans="1:5">
      <c r="A219" s="17">
        <v>206</v>
      </c>
      <c r="B219" s="17" t="s">
        <v>217</v>
      </c>
      <c r="C219" s="17">
        <v>2856</v>
      </c>
      <c r="D219" s="17" t="s">
        <v>20</v>
      </c>
      <c r="E219" s="17" t="s">
        <v>314</v>
      </c>
    </row>
    <row r="220" spans="1:5">
      <c r="A220" s="17">
        <v>207</v>
      </c>
      <c r="B220" s="17" t="s">
        <v>217</v>
      </c>
      <c r="C220" s="17">
        <v>464.08</v>
      </c>
      <c r="D220" s="17" t="s">
        <v>20</v>
      </c>
      <c r="E220" s="17" t="s">
        <v>315</v>
      </c>
    </row>
    <row r="221" spans="1:5">
      <c r="A221" s="17">
        <v>208</v>
      </c>
      <c r="B221" s="17" t="s">
        <v>217</v>
      </c>
      <c r="C221" s="17">
        <v>39.31</v>
      </c>
      <c r="D221" s="17" t="s">
        <v>20</v>
      </c>
      <c r="E221" s="17" t="s">
        <v>316</v>
      </c>
    </row>
    <row r="222" spans="1:5">
      <c r="A222" s="17">
        <v>209</v>
      </c>
      <c r="B222" s="17" t="s">
        <v>217</v>
      </c>
      <c r="C222" s="17">
        <v>263.51</v>
      </c>
      <c r="D222" s="17" t="s">
        <v>20</v>
      </c>
      <c r="E222" s="17" t="s">
        <v>317</v>
      </c>
    </row>
    <row r="223" spans="1:5">
      <c r="A223" s="17">
        <v>210</v>
      </c>
      <c r="B223" s="17" t="s">
        <v>217</v>
      </c>
      <c r="C223" s="17">
        <v>2209.88</v>
      </c>
      <c r="D223" s="17" t="s">
        <v>20</v>
      </c>
      <c r="E223" s="17" t="s">
        <v>318</v>
      </c>
    </row>
    <row r="224" spans="1:5">
      <c r="A224" s="17">
        <v>211</v>
      </c>
      <c r="B224" s="17" t="s">
        <v>217</v>
      </c>
      <c r="C224" s="17">
        <v>94.51</v>
      </c>
      <c r="D224" s="17" t="s">
        <v>20</v>
      </c>
      <c r="E224" s="17" t="s">
        <v>289</v>
      </c>
    </row>
    <row r="225" spans="1:5">
      <c r="A225" s="17">
        <v>212</v>
      </c>
      <c r="B225" s="17" t="s">
        <v>217</v>
      </c>
      <c r="C225" s="17">
        <v>416.5</v>
      </c>
      <c r="D225" s="17" t="s">
        <v>319</v>
      </c>
      <c r="E225" s="17" t="s">
        <v>320</v>
      </c>
    </row>
    <row r="226" spans="1:5">
      <c r="A226" s="17">
        <v>213</v>
      </c>
      <c r="B226" s="17" t="s">
        <v>217</v>
      </c>
      <c r="C226" s="17">
        <v>9349.92</v>
      </c>
      <c r="D226" s="17" t="s">
        <v>321</v>
      </c>
      <c r="E226" s="17" t="s">
        <v>322</v>
      </c>
    </row>
    <row r="227" spans="1:5">
      <c r="A227" s="17">
        <v>214</v>
      </c>
      <c r="B227" s="17" t="s">
        <v>217</v>
      </c>
      <c r="C227" s="17">
        <v>4414.8999999999996</v>
      </c>
      <c r="D227" s="17" t="s">
        <v>323</v>
      </c>
      <c r="E227" s="17" t="s">
        <v>99</v>
      </c>
    </row>
    <row r="228" spans="1:5">
      <c r="A228" s="17">
        <v>215</v>
      </c>
      <c r="B228" s="17" t="s">
        <v>217</v>
      </c>
      <c r="C228" s="17">
        <v>12084.88</v>
      </c>
      <c r="D228" s="17" t="s">
        <v>324</v>
      </c>
      <c r="E228" s="17" t="s">
        <v>325</v>
      </c>
    </row>
    <row r="229" spans="1:5">
      <c r="A229" s="17">
        <v>216</v>
      </c>
      <c r="B229" s="17" t="s">
        <v>217</v>
      </c>
      <c r="C229" s="17">
        <v>0.01</v>
      </c>
      <c r="D229" s="17" t="s">
        <v>324</v>
      </c>
      <c r="E229" s="17" t="s">
        <v>325</v>
      </c>
    </row>
    <row r="230" spans="1:5">
      <c r="A230" s="17">
        <v>217</v>
      </c>
      <c r="B230" s="17" t="s">
        <v>217</v>
      </c>
      <c r="C230" s="17">
        <v>1732.64</v>
      </c>
      <c r="D230" s="17" t="s">
        <v>326</v>
      </c>
      <c r="E230" s="17" t="s">
        <v>327</v>
      </c>
    </row>
    <row r="231" spans="1:5">
      <c r="A231" s="17">
        <v>218</v>
      </c>
      <c r="B231" s="17" t="s">
        <v>328</v>
      </c>
      <c r="C231" s="17">
        <v>968.66</v>
      </c>
      <c r="D231" s="17" t="s">
        <v>111</v>
      </c>
      <c r="E231" s="17" t="s">
        <v>329</v>
      </c>
    </row>
    <row r="232" spans="1:5">
      <c r="A232" s="17">
        <v>219</v>
      </c>
      <c r="B232" s="17" t="s">
        <v>330</v>
      </c>
      <c r="C232" s="17">
        <v>1092.22</v>
      </c>
      <c r="D232" s="17" t="s">
        <v>66</v>
      </c>
      <c r="E232" s="17" t="s">
        <v>331</v>
      </c>
    </row>
    <row r="233" spans="1:5">
      <c r="A233" s="17">
        <v>220</v>
      </c>
      <c r="B233" s="17" t="s">
        <v>330</v>
      </c>
      <c r="C233" s="17">
        <v>12</v>
      </c>
      <c r="D233" s="17" t="s">
        <v>43</v>
      </c>
      <c r="E233" s="17" t="s">
        <v>332</v>
      </c>
    </row>
    <row r="234" spans="1:5">
      <c r="A234" s="17">
        <v>221</v>
      </c>
      <c r="B234" s="17" t="s">
        <v>330</v>
      </c>
      <c r="C234" s="17">
        <v>2498.83</v>
      </c>
      <c r="D234" s="17" t="s">
        <v>85</v>
      </c>
      <c r="E234" s="17" t="s">
        <v>333</v>
      </c>
    </row>
    <row r="235" spans="1:5">
      <c r="A235" s="17">
        <v>222</v>
      </c>
      <c r="B235" s="17" t="s">
        <v>330</v>
      </c>
      <c r="C235" s="17">
        <v>410.55</v>
      </c>
      <c r="D235" s="17" t="s">
        <v>80</v>
      </c>
      <c r="E235" s="17" t="s">
        <v>334</v>
      </c>
    </row>
    <row r="236" spans="1:5">
      <c r="A236" s="17">
        <v>223</v>
      </c>
      <c r="B236" s="17" t="s">
        <v>330</v>
      </c>
      <c r="C236" s="17">
        <v>2016.81</v>
      </c>
      <c r="D236" s="17" t="s">
        <v>53</v>
      </c>
      <c r="E236" s="17" t="s">
        <v>54</v>
      </c>
    </row>
    <row r="237" spans="1:5">
      <c r="A237" s="17">
        <v>224</v>
      </c>
      <c r="B237" s="17" t="s">
        <v>330</v>
      </c>
      <c r="C237" s="17">
        <v>2047.42</v>
      </c>
      <c r="D237" s="17" t="s">
        <v>53</v>
      </c>
      <c r="E237" s="17" t="s">
        <v>54</v>
      </c>
    </row>
    <row r="238" spans="1:5">
      <c r="A238" s="17">
        <v>225</v>
      </c>
      <c r="B238" s="17" t="s">
        <v>330</v>
      </c>
      <c r="C238" s="17">
        <v>2047.42</v>
      </c>
      <c r="D238" s="17" t="s">
        <v>53</v>
      </c>
      <c r="E238" s="17" t="s">
        <v>54</v>
      </c>
    </row>
    <row r="239" spans="1:5">
      <c r="A239" s="17">
        <v>226</v>
      </c>
      <c r="B239" s="17" t="s">
        <v>330</v>
      </c>
      <c r="C239" s="17">
        <v>1257.57</v>
      </c>
      <c r="D239" s="17" t="s">
        <v>53</v>
      </c>
      <c r="E239" s="17" t="s">
        <v>54</v>
      </c>
    </row>
    <row r="240" spans="1:5">
      <c r="A240" s="17">
        <v>227</v>
      </c>
      <c r="B240" s="17" t="s">
        <v>330</v>
      </c>
      <c r="C240" s="17">
        <v>209.09</v>
      </c>
      <c r="D240" s="17" t="s">
        <v>82</v>
      </c>
      <c r="E240" s="17" t="s">
        <v>83</v>
      </c>
    </row>
    <row r="241" spans="1:5">
      <c r="A241" s="17">
        <v>228</v>
      </c>
      <c r="B241" s="17" t="s">
        <v>330</v>
      </c>
      <c r="C241" s="17">
        <v>21.12</v>
      </c>
      <c r="D241" s="17" t="s">
        <v>82</v>
      </c>
      <c r="E241" s="17" t="s">
        <v>83</v>
      </c>
    </row>
    <row r="242" spans="1:5">
      <c r="A242" s="17">
        <v>229</v>
      </c>
      <c r="B242" s="17" t="s">
        <v>330</v>
      </c>
      <c r="C242" s="17">
        <v>271.7</v>
      </c>
      <c r="D242" s="17" t="s">
        <v>43</v>
      </c>
      <c r="E242" s="17" t="s">
        <v>62</v>
      </c>
    </row>
    <row r="243" spans="1:5">
      <c r="A243" s="17">
        <v>230</v>
      </c>
      <c r="B243" s="17" t="s">
        <v>330</v>
      </c>
      <c r="C243" s="17">
        <v>23590.560000000001</v>
      </c>
      <c r="D243" s="17" t="s">
        <v>95</v>
      </c>
      <c r="E243" s="17" t="s">
        <v>335</v>
      </c>
    </row>
    <row r="244" spans="1:5">
      <c r="A244" s="17">
        <v>231</v>
      </c>
      <c r="B244" s="17" t="s">
        <v>330</v>
      </c>
      <c r="C244" s="17">
        <v>579.29999999999995</v>
      </c>
      <c r="D244" s="17" t="s">
        <v>336</v>
      </c>
      <c r="E244" s="17" t="s">
        <v>337</v>
      </c>
    </row>
    <row r="245" spans="1:5">
      <c r="A245" s="17">
        <v>232</v>
      </c>
      <c r="B245" s="17" t="s">
        <v>338</v>
      </c>
      <c r="C245" s="17">
        <v>631.89</v>
      </c>
      <c r="D245" s="17" t="s">
        <v>52</v>
      </c>
      <c r="E245" s="17" t="s">
        <v>339</v>
      </c>
    </row>
    <row r="246" spans="1:5">
      <c r="A246" s="17">
        <v>233</v>
      </c>
      <c r="B246" s="17" t="s">
        <v>338</v>
      </c>
      <c r="C246" s="17">
        <v>175</v>
      </c>
      <c r="D246" s="17" t="s">
        <v>340</v>
      </c>
      <c r="E246" s="17" t="s">
        <v>337</v>
      </c>
    </row>
    <row r="247" spans="1:5">
      <c r="A247" s="17">
        <v>234</v>
      </c>
      <c r="B247" s="17" t="s">
        <v>338</v>
      </c>
      <c r="C247" s="17">
        <v>82.23</v>
      </c>
      <c r="D247" s="17" t="s">
        <v>341</v>
      </c>
      <c r="E247" s="17" t="s">
        <v>342</v>
      </c>
    </row>
    <row r="248" spans="1:5">
      <c r="A248" s="17">
        <v>235</v>
      </c>
      <c r="B248" s="17" t="s">
        <v>338</v>
      </c>
      <c r="C248" s="17">
        <v>16062.9</v>
      </c>
      <c r="D248" s="17" t="s">
        <v>88</v>
      </c>
      <c r="E248" s="17" t="s">
        <v>343</v>
      </c>
    </row>
    <row r="249" spans="1:5">
      <c r="A249" s="17">
        <v>236</v>
      </c>
      <c r="B249" s="17" t="s">
        <v>344</v>
      </c>
      <c r="C249" s="17">
        <v>380</v>
      </c>
      <c r="D249" s="17" t="s">
        <v>345</v>
      </c>
      <c r="E249" s="17" t="s">
        <v>346</v>
      </c>
    </row>
    <row r="250" spans="1:5">
      <c r="A250" s="17">
        <v>237</v>
      </c>
      <c r="B250" s="17" t="s">
        <v>347</v>
      </c>
      <c r="C250" s="17">
        <v>4107.7700000000004</v>
      </c>
      <c r="D250" s="17" t="s">
        <v>55</v>
      </c>
      <c r="E250" s="17" t="s">
        <v>348</v>
      </c>
    </row>
    <row r="251" spans="1:5">
      <c r="A251" s="17">
        <v>238</v>
      </c>
      <c r="B251" s="17" t="s">
        <v>347</v>
      </c>
      <c r="C251" s="17">
        <v>36.07</v>
      </c>
      <c r="D251" s="17" t="s">
        <v>349</v>
      </c>
      <c r="E251" s="17" t="s">
        <v>350</v>
      </c>
    </row>
    <row r="252" spans="1:5">
      <c r="A252" s="17">
        <v>239</v>
      </c>
      <c r="B252" s="17" t="s">
        <v>347</v>
      </c>
      <c r="C252" s="17">
        <v>47333.7</v>
      </c>
      <c r="D252" s="17" t="s">
        <v>79</v>
      </c>
      <c r="E252" s="17" t="s">
        <v>351</v>
      </c>
    </row>
    <row r="253" spans="1:5">
      <c r="A253" s="17">
        <v>240</v>
      </c>
      <c r="B253" s="17" t="s">
        <v>347</v>
      </c>
      <c r="C253" s="17">
        <v>3872</v>
      </c>
      <c r="D253" s="17" t="s">
        <v>79</v>
      </c>
      <c r="E253" s="17" t="s">
        <v>351</v>
      </c>
    </row>
    <row r="254" spans="1:5">
      <c r="A254" s="17">
        <v>241</v>
      </c>
      <c r="B254" s="17" t="s">
        <v>347</v>
      </c>
      <c r="C254" s="17">
        <v>128043.68</v>
      </c>
      <c r="D254" s="17" t="s">
        <v>209</v>
      </c>
      <c r="E254" s="17" t="s">
        <v>210</v>
      </c>
    </row>
    <row r="255" spans="1:5">
      <c r="A255" s="17">
        <v>242</v>
      </c>
      <c r="B255" s="17" t="s">
        <v>347</v>
      </c>
      <c r="C255" s="17">
        <v>11747.14</v>
      </c>
      <c r="D255" s="17" t="s">
        <v>209</v>
      </c>
      <c r="E255" s="17" t="s">
        <v>210</v>
      </c>
    </row>
    <row r="256" spans="1:5">
      <c r="A256" s="17">
        <v>243</v>
      </c>
      <c r="B256" s="17" t="s">
        <v>352</v>
      </c>
      <c r="C256" s="17">
        <v>676</v>
      </c>
      <c r="D256" s="17" t="s">
        <v>353</v>
      </c>
      <c r="E256" s="17" t="s">
        <v>354</v>
      </c>
    </row>
    <row r="257" spans="1:5">
      <c r="A257" s="17">
        <v>244</v>
      </c>
      <c r="B257" s="17" t="s">
        <v>355</v>
      </c>
      <c r="C257" s="17">
        <v>2155</v>
      </c>
      <c r="D257" s="17" t="s">
        <v>356</v>
      </c>
      <c r="E257" s="17" t="s">
        <v>357</v>
      </c>
    </row>
    <row r="258" spans="1:5">
      <c r="A258" s="17">
        <v>245</v>
      </c>
      <c r="B258" s="17" t="s">
        <v>358</v>
      </c>
      <c r="C258" s="17">
        <v>110.5</v>
      </c>
      <c r="D258" s="17" t="s">
        <v>23</v>
      </c>
      <c r="E258" s="17" t="s">
        <v>359</v>
      </c>
    </row>
    <row r="259" spans="1:5">
      <c r="A259" s="17">
        <v>246</v>
      </c>
      <c r="B259" s="17" t="s">
        <v>358</v>
      </c>
      <c r="C259" s="17">
        <v>498</v>
      </c>
      <c r="D259" s="17" t="s">
        <v>23</v>
      </c>
      <c r="E259" s="17" t="s">
        <v>360</v>
      </c>
    </row>
    <row r="260" spans="1:5">
      <c r="A260" s="17">
        <v>247</v>
      </c>
      <c r="B260" s="17" t="s">
        <v>358</v>
      </c>
      <c r="C260" s="17">
        <v>4049.57</v>
      </c>
      <c r="D260" s="17" t="s">
        <v>361</v>
      </c>
      <c r="E260" s="17" t="s">
        <v>362</v>
      </c>
    </row>
    <row r="261" spans="1:5">
      <c r="A261" s="17">
        <v>248</v>
      </c>
      <c r="B261" s="17" t="s">
        <v>358</v>
      </c>
      <c r="C261" s="17">
        <v>499.8</v>
      </c>
      <c r="D261" s="17" t="s">
        <v>361</v>
      </c>
      <c r="E261" s="17" t="s">
        <v>363</v>
      </c>
    </row>
    <row r="262" spans="1:5">
      <c r="A262" s="17">
        <v>249</v>
      </c>
      <c r="B262" s="17" t="s">
        <v>358</v>
      </c>
      <c r="C262" s="17">
        <v>1290.43</v>
      </c>
      <c r="D262" s="17" t="s">
        <v>24</v>
      </c>
      <c r="E262" s="17" t="s">
        <v>25</v>
      </c>
    </row>
    <row r="263" spans="1:5">
      <c r="A263" s="17">
        <v>250</v>
      </c>
      <c r="B263" s="17" t="s">
        <v>358</v>
      </c>
      <c r="C263" s="17">
        <v>2883.98</v>
      </c>
      <c r="D263" s="17" t="s">
        <v>222</v>
      </c>
      <c r="E263" s="17" t="s">
        <v>364</v>
      </c>
    </row>
    <row r="264" spans="1:5">
      <c r="A264" s="17">
        <v>251</v>
      </c>
      <c r="B264" s="17" t="s">
        <v>358</v>
      </c>
      <c r="C264" s="17">
        <v>347.75</v>
      </c>
      <c r="D264" s="17" t="s">
        <v>222</v>
      </c>
      <c r="E264" s="17" t="s">
        <v>365</v>
      </c>
    </row>
    <row r="265" spans="1:5">
      <c r="A265" s="17">
        <v>252</v>
      </c>
      <c r="B265" s="17" t="s">
        <v>358</v>
      </c>
      <c r="C265" s="17">
        <v>187.21</v>
      </c>
      <c r="D265" s="17" t="s">
        <v>222</v>
      </c>
      <c r="E265" s="17" t="s">
        <v>366</v>
      </c>
    </row>
    <row r="266" spans="1:5">
      <c r="A266" s="17">
        <v>253</v>
      </c>
      <c r="B266" s="17" t="s">
        <v>358</v>
      </c>
      <c r="C266" s="17">
        <v>654.5</v>
      </c>
      <c r="D266" s="17" t="s">
        <v>222</v>
      </c>
      <c r="E266" s="17" t="s">
        <v>367</v>
      </c>
    </row>
    <row r="267" spans="1:5">
      <c r="A267" s="17">
        <v>254</v>
      </c>
      <c r="B267" s="17" t="s">
        <v>358</v>
      </c>
      <c r="C267" s="17">
        <v>161.25</v>
      </c>
      <c r="D267" s="17" t="s">
        <v>222</v>
      </c>
      <c r="E267" s="17" t="s">
        <v>368</v>
      </c>
    </row>
    <row r="268" spans="1:5">
      <c r="A268" s="17">
        <v>255</v>
      </c>
      <c r="B268" s="17" t="s">
        <v>358</v>
      </c>
      <c r="C268" s="17">
        <v>1487.5</v>
      </c>
      <c r="D268" s="17" t="s">
        <v>222</v>
      </c>
      <c r="E268" s="17" t="s">
        <v>369</v>
      </c>
    </row>
    <row r="269" spans="1:5">
      <c r="A269" s="17">
        <v>256</v>
      </c>
      <c r="B269" s="17" t="s">
        <v>358</v>
      </c>
      <c r="C269" s="17">
        <v>720</v>
      </c>
      <c r="D269" s="17" t="s">
        <v>56</v>
      </c>
      <c r="E269" s="17" t="s">
        <v>57</v>
      </c>
    </row>
    <row r="270" spans="1:5">
      <c r="A270" s="17">
        <v>257</v>
      </c>
      <c r="B270" s="17" t="s">
        <v>358</v>
      </c>
      <c r="C270" s="17">
        <v>4502.8</v>
      </c>
      <c r="D270" s="17" t="s">
        <v>49</v>
      </c>
      <c r="E270" s="17" t="s">
        <v>370</v>
      </c>
    </row>
    <row r="271" spans="1:5">
      <c r="A271" s="17">
        <v>258</v>
      </c>
      <c r="B271" s="17" t="s">
        <v>358</v>
      </c>
      <c r="C271" s="17">
        <v>1027.9100000000001</v>
      </c>
      <c r="D271" s="17" t="s">
        <v>49</v>
      </c>
      <c r="E271" s="17" t="s">
        <v>371</v>
      </c>
    </row>
    <row r="272" spans="1:5">
      <c r="A272" s="17">
        <v>259</v>
      </c>
      <c r="B272" s="17" t="s">
        <v>358</v>
      </c>
      <c r="C272" s="17">
        <v>2219.52</v>
      </c>
      <c r="D272" s="17" t="s">
        <v>49</v>
      </c>
      <c r="E272" s="17" t="s">
        <v>86</v>
      </c>
    </row>
    <row r="273" spans="1:5">
      <c r="A273" s="17">
        <v>260</v>
      </c>
      <c r="B273" s="17" t="s">
        <v>358</v>
      </c>
      <c r="C273" s="17">
        <v>1670.07</v>
      </c>
      <c r="D273" s="17" t="s">
        <v>49</v>
      </c>
      <c r="E273" s="17" t="s">
        <v>372</v>
      </c>
    </row>
    <row r="274" spans="1:5">
      <c r="A274" s="17">
        <v>261</v>
      </c>
      <c r="B274" s="17" t="s">
        <v>358</v>
      </c>
      <c r="C274" s="17">
        <v>1997.57</v>
      </c>
      <c r="D274" s="17" t="s">
        <v>49</v>
      </c>
      <c r="E274" s="17" t="s">
        <v>373</v>
      </c>
    </row>
    <row r="275" spans="1:5">
      <c r="A275" s="17">
        <v>262</v>
      </c>
      <c r="B275" s="17" t="s">
        <v>358</v>
      </c>
      <c r="C275" s="17">
        <v>15820.73</v>
      </c>
      <c r="D275" s="17" t="s">
        <v>90</v>
      </c>
      <c r="E275" s="17" t="s">
        <v>374</v>
      </c>
    </row>
    <row r="276" spans="1:5">
      <c r="A276" s="17">
        <v>263</v>
      </c>
      <c r="B276" s="17" t="s">
        <v>358</v>
      </c>
      <c r="C276" s="17">
        <v>12.76</v>
      </c>
      <c r="D276" s="17" t="s">
        <v>26</v>
      </c>
      <c r="E276" s="17" t="s">
        <v>203</v>
      </c>
    </row>
    <row r="277" spans="1:5">
      <c r="A277" s="17">
        <v>264</v>
      </c>
      <c r="B277" s="17" t="s">
        <v>358</v>
      </c>
      <c r="C277" s="17">
        <v>126.32</v>
      </c>
      <c r="D277" s="17" t="s">
        <v>26</v>
      </c>
      <c r="E277" s="17" t="s">
        <v>203</v>
      </c>
    </row>
    <row r="278" spans="1:5">
      <c r="A278" s="17">
        <v>265</v>
      </c>
      <c r="B278" s="17" t="s">
        <v>358</v>
      </c>
      <c r="C278" s="17">
        <v>316.01</v>
      </c>
      <c r="D278" s="17" t="s">
        <v>50</v>
      </c>
      <c r="E278" s="17" t="s">
        <v>51</v>
      </c>
    </row>
    <row r="279" spans="1:5">
      <c r="A279" s="17">
        <v>266</v>
      </c>
      <c r="B279" s="17" t="s">
        <v>358</v>
      </c>
      <c r="C279" s="17">
        <v>800</v>
      </c>
      <c r="D279" s="17" t="s">
        <v>84</v>
      </c>
      <c r="E279" s="17" t="s">
        <v>375</v>
      </c>
    </row>
    <row r="280" spans="1:5">
      <c r="A280" s="17">
        <v>267</v>
      </c>
      <c r="B280" s="17" t="s">
        <v>358</v>
      </c>
      <c r="C280" s="17">
        <v>702.1</v>
      </c>
      <c r="D280" s="17" t="s">
        <v>31</v>
      </c>
      <c r="E280" s="17" t="s">
        <v>376</v>
      </c>
    </row>
    <row r="281" spans="1:5">
      <c r="A281" s="17">
        <v>268</v>
      </c>
      <c r="B281" s="17" t="s">
        <v>358</v>
      </c>
      <c r="C281" s="17">
        <v>315.61</v>
      </c>
      <c r="D281" s="17" t="s">
        <v>377</v>
      </c>
      <c r="E281" s="17" t="s">
        <v>378</v>
      </c>
    </row>
    <row r="282" spans="1:5">
      <c r="A282" s="17">
        <v>269</v>
      </c>
      <c r="B282" s="17" t="s">
        <v>358</v>
      </c>
      <c r="C282" s="17">
        <v>1362.52</v>
      </c>
      <c r="D282" s="17" t="s">
        <v>379</v>
      </c>
      <c r="E282" s="17" t="s">
        <v>380</v>
      </c>
    </row>
    <row r="283" spans="1:5">
      <c r="A283" s="17">
        <v>270</v>
      </c>
      <c r="B283" s="17" t="s">
        <v>358</v>
      </c>
      <c r="C283" s="17">
        <v>761.6</v>
      </c>
      <c r="D283" s="17" t="s">
        <v>381</v>
      </c>
      <c r="E283" s="17" t="s">
        <v>382</v>
      </c>
    </row>
    <row r="284" spans="1:5">
      <c r="A284" s="17">
        <v>271</v>
      </c>
      <c r="B284" s="17" t="s">
        <v>358</v>
      </c>
      <c r="C284" s="17">
        <v>48390.77</v>
      </c>
      <c r="D284" s="17" t="s">
        <v>245</v>
      </c>
      <c r="E284" s="17" t="s">
        <v>383</v>
      </c>
    </row>
    <row r="285" spans="1:5">
      <c r="A285" s="17">
        <v>272</v>
      </c>
      <c r="B285" s="17" t="s">
        <v>358</v>
      </c>
      <c r="C285" s="17">
        <v>286950.65000000002</v>
      </c>
      <c r="D285" s="17" t="s">
        <v>245</v>
      </c>
      <c r="E285" s="17" t="s">
        <v>384</v>
      </c>
    </row>
    <row r="286" spans="1:5">
      <c r="A286" s="17">
        <v>273</v>
      </c>
      <c r="B286" s="17" t="s">
        <v>358</v>
      </c>
      <c r="C286" s="17">
        <v>6508.42</v>
      </c>
      <c r="D286" s="17" t="s">
        <v>92</v>
      </c>
      <c r="E286" s="17" t="s">
        <v>385</v>
      </c>
    </row>
    <row r="287" spans="1:5">
      <c r="A287" s="17">
        <v>274</v>
      </c>
      <c r="B287" s="17" t="s">
        <v>358</v>
      </c>
      <c r="C287" s="17">
        <v>120</v>
      </c>
      <c r="D287" s="17" t="s">
        <v>35</v>
      </c>
      <c r="E287" s="17" t="s">
        <v>386</v>
      </c>
    </row>
    <row r="288" spans="1:5">
      <c r="A288" s="17">
        <v>275</v>
      </c>
      <c r="B288" s="17" t="s">
        <v>358</v>
      </c>
      <c r="C288" s="17">
        <v>2881</v>
      </c>
      <c r="D288" s="17" t="s">
        <v>35</v>
      </c>
      <c r="E288" s="17" t="s">
        <v>148</v>
      </c>
    </row>
    <row r="289" spans="1:5">
      <c r="A289" s="17">
        <v>276</v>
      </c>
      <c r="B289" s="17" t="s">
        <v>358</v>
      </c>
      <c r="C289" s="17">
        <v>134.05000000000001</v>
      </c>
      <c r="D289" s="17" t="s">
        <v>36</v>
      </c>
      <c r="E289" s="17" t="s">
        <v>387</v>
      </c>
    </row>
    <row r="290" spans="1:5">
      <c r="A290" s="17">
        <v>277</v>
      </c>
      <c r="B290" s="17" t="s">
        <v>358</v>
      </c>
      <c r="C290" s="17">
        <v>4032.8</v>
      </c>
      <c r="D290" s="17" t="s">
        <v>36</v>
      </c>
      <c r="E290" s="17" t="s">
        <v>388</v>
      </c>
    </row>
    <row r="291" spans="1:5">
      <c r="A291" s="17">
        <v>278</v>
      </c>
      <c r="B291" s="17" t="s">
        <v>358</v>
      </c>
      <c r="C291" s="17">
        <v>2050</v>
      </c>
      <c r="D291" s="17" t="s">
        <v>64</v>
      </c>
      <c r="E291" s="17" t="s">
        <v>65</v>
      </c>
    </row>
    <row r="292" spans="1:5">
      <c r="A292" s="17">
        <v>279</v>
      </c>
      <c r="B292" s="17" t="s">
        <v>358</v>
      </c>
      <c r="C292" s="17">
        <v>46740</v>
      </c>
      <c r="D292" s="17" t="s">
        <v>64</v>
      </c>
      <c r="E292" s="17" t="s">
        <v>65</v>
      </c>
    </row>
    <row r="293" spans="1:5">
      <c r="A293" s="17">
        <v>280</v>
      </c>
      <c r="B293" s="17" t="s">
        <v>358</v>
      </c>
      <c r="C293" s="17">
        <v>10120</v>
      </c>
      <c r="D293" s="17" t="s">
        <v>152</v>
      </c>
      <c r="E293" s="17" t="s">
        <v>389</v>
      </c>
    </row>
    <row r="294" spans="1:5">
      <c r="A294" s="17">
        <v>281</v>
      </c>
      <c r="B294" s="17" t="s">
        <v>358</v>
      </c>
      <c r="C294" s="17">
        <v>11558.97</v>
      </c>
      <c r="D294" s="17" t="s">
        <v>93</v>
      </c>
      <c r="E294" s="17" t="s">
        <v>390</v>
      </c>
    </row>
    <row r="295" spans="1:5">
      <c r="A295" s="17">
        <v>282</v>
      </c>
      <c r="B295" s="17" t="s">
        <v>358</v>
      </c>
      <c r="C295" s="17">
        <v>1060.46</v>
      </c>
      <c r="D295" s="17" t="s">
        <v>93</v>
      </c>
      <c r="E295" s="17" t="s">
        <v>390</v>
      </c>
    </row>
    <row r="296" spans="1:5">
      <c r="A296" s="17">
        <v>283</v>
      </c>
      <c r="B296" s="17" t="s">
        <v>358</v>
      </c>
      <c r="C296" s="17">
        <v>1323.28</v>
      </c>
      <c r="D296" s="17" t="s">
        <v>38</v>
      </c>
      <c r="E296" s="17" t="s">
        <v>391</v>
      </c>
    </row>
    <row r="297" spans="1:5">
      <c r="A297" s="17">
        <v>284</v>
      </c>
      <c r="B297" s="17" t="s">
        <v>358</v>
      </c>
      <c r="C297" s="17">
        <v>1299</v>
      </c>
      <c r="D297" s="17" t="s">
        <v>392</v>
      </c>
      <c r="E297" s="17" t="s">
        <v>45</v>
      </c>
    </row>
    <row r="298" spans="1:5">
      <c r="A298" s="17">
        <v>285</v>
      </c>
      <c r="B298" s="17" t="s">
        <v>358</v>
      </c>
      <c r="C298" s="17">
        <v>24842.04</v>
      </c>
      <c r="D298" s="17" t="s">
        <v>393</v>
      </c>
      <c r="E298" s="17" t="s">
        <v>28</v>
      </c>
    </row>
    <row r="299" spans="1:5">
      <c r="A299" s="17">
        <v>286</v>
      </c>
      <c r="B299" s="17" t="s">
        <v>358</v>
      </c>
      <c r="C299" s="17">
        <v>936.53</v>
      </c>
      <c r="D299" s="17" t="s">
        <v>39</v>
      </c>
      <c r="E299" s="17" t="s">
        <v>394</v>
      </c>
    </row>
    <row r="300" spans="1:5">
      <c r="A300" s="17">
        <v>287</v>
      </c>
      <c r="B300" s="17" t="s">
        <v>358</v>
      </c>
      <c r="C300" s="17">
        <v>8664.39</v>
      </c>
      <c r="D300" s="17" t="s">
        <v>98</v>
      </c>
      <c r="E300" s="17" t="s">
        <v>395</v>
      </c>
    </row>
    <row r="301" spans="1:5">
      <c r="A301" s="17">
        <v>288</v>
      </c>
      <c r="B301" s="17" t="s">
        <v>358</v>
      </c>
      <c r="C301" s="17">
        <v>3570</v>
      </c>
      <c r="D301" s="17" t="s">
        <v>267</v>
      </c>
      <c r="E301" s="17" t="s">
        <v>396</v>
      </c>
    </row>
    <row r="302" spans="1:5">
      <c r="A302" s="17">
        <v>289</v>
      </c>
      <c r="B302" s="17" t="s">
        <v>358</v>
      </c>
      <c r="C302" s="17">
        <v>228.52</v>
      </c>
      <c r="D302" s="17" t="s">
        <v>72</v>
      </c>
      <c r="E302" s="17" t="s">
        <v>397</v>
      </c>
    </row>
    <row r="303" spans="1:5">
      <c r="A303" s="17">
        <v>290</v>
      </c>
      <c r="B303" s="17" t="s">
        <v>358</v>
      </c>
      <c r="C303" s="17">
        <v>607.38</v>
      </c>
      <c r="D303" s="17" t="s">
        <v>72</v>
      </c>
      <c r="E303" s="17" t="s">
        <v>398</v>
      </c>
    </row>
    <row r="304" spans="1:5">
      <c r="A304" s="17">
        <v>291</v>
      </c>
      <c r="B304" s="17" t="s">
        <v>358</v>
      </c>
      <c r="C304" s="17">
        <v>773.3</v>
      </c>
      <c r="D304" s="17" t="s">
        <v>43</v>
      </c>
      <c r="E304" s="17" t="s">
        <v>399</v>
      </c>
    </row>
    <row r="305" spans="1:5">
      <c r="A305" s="17">
        <v>292</v>
      </c>
      <c r="B305" s="17" t="s">
        <v>358</v>
      </c>
      <c r="C305" s="17">
        <v>308.20999999999998</v>
      </c>
      <c r="D305" s="17" t="s">
        <v>43</v>
      </c>
      <c r="E305" s="17" t="s">
        <v>400</v>
      </c>
    </row>
    <row r="306" spans="1:5">
      <c r="A306" s="17">
        <v>293</v>
      </c>
      <c r="B306" s="17" t="s">
        <v>358</v>
      </c>
      <c r="C306" s="17">
        <v>2249.1</v>
      </c>
      <c r="D306" s="17" t="s">
        <v>43</v>
      </c>
      <c r="E306" s="17" t="s">
        <v>142</v>
      </c>
    </row>
    <row r="307" spans="1:5">
      <c r="A307" s="17">
        <v>294</v>
      </c>
      <c r="B307" s="17" t="s">
        <v>358</v>
      </c>
      <c r="C307" s="17">
        <v>817.2</v>
      </c>
      <c r="D307" s="17" t="s">
        <v>43</v>
      </c>
      <c r="E307" s="17" t="s">
        <v>401</v>
      </c>
    </row>
    <row r="308" spans="1:5">
      <c r="A308" s="17">
        <v>295</v>
      </c>
      <c r="B308" s="17" t="s">
        <v>358</v>
      </c>
      <c r="C308" s="17">
        <v>4113.83</v>
      </c>
      <c r="D308" s="17" t="s">
        <v>74</v>
      </c>
      <c r="E308" s="17" t="s">
        <v>402</v>
      </c>
    </row>
    <row r="309" spans="1:5">
      <c r="A309" s="17">
        <v>296</v>
      </c>
      <c r="B309" s="17" t="s">
        <v>358</v>
      </c>
      <c r="C309" s="17">
        <v>23353.32</v>
      </c>
      <c r="D309" s="17" t="s">
        <v>49</v>
      </c>
      <c r="E309" s="17" t="s">
        <v>403</v>
      </c>
    </row>
    <row r="310" spans="1:5">
      <c r="A310" s="17">
        <v>297</v>
      </c>
      <c r="B310" s="17" t="s">
        <v>358</v>
      </c>
      <c r="C310" s="17">
        <v>1027.9100000000001</v>
      </c>
      <c r="D310" s="17" t="s">
        <v>49</v>
      </c>
      <c r="E310" s="17" t="s">
        <v>404</v>
      </c>
    </row>
    <row r="311" spans="1:5">
      <c r="A311" s="17">
        <v>298</v>
      </c>
      <c r="B311" s="17" t="s">
        <v>358</v>
      </c>
      <c r="C311" s="17">
        <v>443</v>
      </c>
      <c r="D311" s="17" t="s">
        <v>49</v>
      </c>
      <c r="E311" s="17" t="s">
        <v>405</v>
      </c>
    </row>
    <row r="312" spans="1:5">
      <c r="A312" s="17">
        <v>299</v>
      </c>
      <c r="B312" s="17" t="s">
        <v>358</v>
      </c>
      <c r="C312" s="17">
        <v>2127.13</v>
      </c>
      <c r="D312" s="17" t="s">
        <v>406</v>
      </c>
      <c r="E312" s="17" t="s">
        <v>407</v>
      </c>
    </row>
    <row r="313" spans="1:5">
      <c r="A313" s="17">
        <v>300</v>
      </c>
      <c r="B313" s="17" t="s">
        <v>358</v>
      </c>
      <c r="C313" s="17">
        <v>62417.26</v>
      </c>
      <c r="D313" s="17" t="s">
        <v>408</v>
      </c>
      <c r="E313" s="17" t="s">
        <v>409</v>
      </c>
    </row>
    <row r="314" spans="1:5">
      <c r="A314" s="17">
        <v>301</v>
      </c>
      <c r="B314" s="17" t="s">
        <v>358</v>
      </c>
      <c r="C314" s="17">
        <v>1025624.34</v>
      </c>
      <c r="D314" s="17" t="s">
        <v>408</v>
      </c>
      <c r="E314" s="17" t="s">
        <v>102</v>
      </c>
    </row>
    <row r="315" spans="1:5">
      <c r="A315" s="17">
        <v>302</v>
      </c>
      <c r="B315" s="17" t="s">
        <v>358</v>
      </c>
      <c r="C315" s="17">
        <v>13691.23</v>
      </c>
      <c r="D315" s="17" t="s">
        <v>408</v>
      </c>
      <c r="E315" s="17" t="s">
        <v>102</v>
      </c>
    </row>
    <row r="316" spans="1:5">
      <c r="A316" s="17">
        <v>303</v>
      </c>
      <c r="B316" s="17" t="s">
        <v>358</v>
      </c>
      <c r="C316" s="17">
        <v>39431.839999999997</v>
      </c>
      <c r="D316" s="17" t="s">
        <v>408</v>
      </c>
      <c r="E316" s="17" t="s">
        <v>410</v>
      </c>
    </row>
    <row r="317" spans="1:5">
      <c r="A317" s="17">
        <v>304</v>
      </c>
      <c r="B317" s="17" t="s">
        <v>358</v>
      </c>
      <c r="C317" s="17">
        <v>3724.81</v>
      </c>
      <c r="D317" s="17" t="s">
        <v>46</v>
      </c>
      <c r="E317" s="17" t="s">
        <v>411</v>
      </c>
    </row>
    <row r="318" spans="1:5">
      <c r="A318" s="17">
        <v>305</v>
      </c>
      <c r="B318" s="17" t="s">
        <v>358</v>
      </c>
      <c r="C318" s="17">
        <v>1190</v>
      </c>
      <c r="D318" s="17" t="s">
        <v>168</v>
      </c>
      <c r="E318" s="17" t="s">
        <v>169</v>
      </c>
    </row>
    <row r="319" spans="1:5">
      <c r="A319" s="17">
        <v>306</v>
      </c>
      <c r="B319" s="17" t="s">
        <v>358</v>
      </c>
      <c r="C319" s="17">
        <v>2142</v>
      </c>
      <c r="D319" s="17" t="s">
        <v>47</v>
      </c>
      <c r="E319" s="17" t="s">
        <v>412</v>
      </c>
    </row>
    <row r="320" spans="1:5">
      <c r="A320" s="17">
        <v>307</v>
      </c>
      <c r="B320" s="17" t="s">
        <v>358</v>
      </c>
      <c r="C320" s="17">
        <v>70771.679999999993</v>
      </c>
      <c r="D320" s="17" t="s">
        <v>95</v>
      </c>
      <c r="E320" s="17" t="s">
        <v>413</v>
      </c>
    </row>
    <row r="321" spans="1:5">
      <c r="A321" s="17">
        <v>308</v>
      </c>
      <c r="B321" s="17" t="s">
        <v>358</v>
      </c>
      <c r="C321" s="17">
        <v>383320.18</v>
      </c>
      <c r="D321" s="17" t="s">
        <v>95</v>
      </c>
      <c r="E321" s="17" t="s">
        <v>414</v>
      </c>
    </row>
    <row r="322" spans="1:5">
      <c r="A322" s="17">
        <v>309</v>
      </c>
      <c r="B322" s="17" t="s">
        <v>358</v>
      </c>
      <c r="C322" s="17">
        <v>220</v>
      </c>
      <c r="D322" s="17" t="s">
        <v>101</v>
      </c>
      <c r="E322" s="17" t="s">
        <v>415</v>
      </c>
    </row>
    <row r="323" spans="1:5">
      <c r="A323" s="17">
        <v>310</v>
      </c>
      <c r="B323" s="17" t="s">
        <v>358</v>
      </c>
      <c r="C323" s="17">
        <v>27374.76</v>
      </c>
      <c r="D323" s="17" t="s">
        <v>48</v>
      </c>
      <c r="E323" s="17" t="s">
        <v>287</v>
      </c>
    </row>
    <row r="324" spans="1:5">
      <c r="A324" s="17">
        <v>311</v>
      </c>
      <c r="B324" s="17" t="s">
        <v>358</v>
      </c>
      <c r="C324" s="17">
        <v>2618.9499999999998</v>
      </c>
      <c r="D324" s="17" t="s">
        <v>416</v>
      </c>
      <c r="E324" s="17" t="s">
        <v>417</v>
      </c>
    </row>
    <row r="325" spans="1:5">
      <c r="A325" s="17">
        <v>312</v>
      </c>
      <c r="B325" s="17" t="s">
        <v>358</v>
      </c>
      <c r="C325" s="17">
        <v>188.86</v>
      </c>
      <c r="D325" s="17" t="s">
        <v>20</v>
      </c>
      <c r="E325" s="17" t="s">
        <v>418</v>
      </c>
    </row>
    <row r="326" spans="1:5">
      <c r="A326" s="17">
        <v>313</v>
      </c>
      <c r="B326" s="17" t="s">
        <v>358</v>
      </c>
      <c r="C326" s="17">
        <v>4303</v>
      </c>
      <c r="D326" s="17" t="s">
        <v>79</v>
      </c>
      <c r="E326" s="17" t="s">
        <v>419</v>
      </c>
    </row>
    <row r="327" spans="1:5">
      <c r="A327" s="17">
        <v>314</v>
      </c>
      <c r="B327" s="17" t="s">
        <v>358</v>
      </c>
      <c r="C327" s="17">
        <v>46902.7</v>
      </c>
      <c r="D327" s="17" t="s">
        <v>79</v>
      </c>
      <c r="E327" s="17" t="s">
        <v>419</v>
      </c>
    </row>
    <row r="328" spans="1:5">
      <c r="A328" s="17">
        <v>315</v>
      </c>
      <c r="B328" s="17" t="s">
        <v>358</v>
      </c>
      <c r="C328" s="17">
        <v>1643.85</v>
      </c>
      <c r="D328" s="17" t="s">
        <v>420</v>
      </c>
      <c r="E328" s="17" t="s">
        <v>421</v>
      </c>
    </row>
    <row r="329" spans="1:5">
      <c r="A329" s="17">
        <v>316</v>
      </c>
      <c r="B329" s="17" t="s">
        <v>358</v>
      </c>
      <c r="C329" s="17">
        <v>148.5</v>
      </c>
      <c r="D329" s="17" t="s">
        <v>422</v>
      </c>
      <c r="E329" s="17" t="s">
        <v>423</v>
      </c>
    </row>
    <row r="330" spans="1:5">
      <c r="A330" s="17">
        <v>317</v>
      </c>
      <c r="B330" s="17" t="s">
        <v>358</v>
      </c>
      <c r="C330" s="17">
        <v>1618.65</v>
      </c>
      <c r="D330" s="17" t="s">
        <v>422</v>
      </c>
      <c r="E330" s="17" t="s">
        <v>423</v>
      </c>
    </row>
    <row r="331" spans="1:5">
      <c r="A331" s="17">
        <v>318</v>
      </c>
      <c r="B331" s="17" t="s">
        <v>358</v>
      </c>
      <c r="C331" s="17">
        <v>678.3</v>
      </c>
      <c r="D331" s="17" t="s">
        <v>381</v>
      </c>
      <c r="E331" s="17" t="s">
        <v>424</v>
      </c>
    </row>
    <row r="332" spans="1:5">
      <c r="A332" s="17">
        <v>319</v>
      </c>
      <c r="B332" s="17" t="s">
        <v>358</v>
      </c>
      <c r="C332" s="17">
        <v>-246.41</v>
      </c>
      <c r="D332" s="17" t="s">
        <v>336</v>
      </c>
      <c r="E332" s="17" t="s">
        <v>425</v>
      </c>
    </row>
    <row r="333" spans="1:5">
      <c r="A333" s="17">
        <v>320</v>
      </c>
      <c r="B333" s="17" t="s">
        <v>426</v>
      </c>
      <c r="C333" s="17">
        <v>1027.9100000000001</v>
      </c>
      <c r="D333" s="17" t="s">
        <v>49</v>
      </c>
      <c r="E333" s="17" t="s">
        <v>427</v>
      </c>
    </row>
    <row r="334" spans="1:5">
      <c r="A334" s="17">
        <v>321</v>
      </c>
      <c r="B334" s="17" t="s">
        <v>426</v>
      </c>
      <c r="C334" s="17">
        <v>6231.29</v>
      </c>
      <c r="D334" s="17" t="s">
        <v>49</v>
      </c>
      <c r="E334" s="17" t="s">
        <v>427</v>
      </c>
    </row>
    <row r="335" spans="1:5">
      <c r="A335" s="17">
        <v>322</v>
      </c>
      <c r="B335" s="17" t="s">
        <v>426</v>
      </c>
      <c r="C335" s="17">
        <v>196303.08</v>
      </c>
      <c r="D335" s="17" t="s">
        <v>49</v>
      </c>
      <c r="E335" s="17" t="s">
        <v>86</v>
      </c>
    </row>
    <row r="336" spans="1:5">
      <c r="A336" s="17">
        <v>323</v>
      </c>
      <c r="B336" s="17" t="s">
        <v>426</v>
      </c>
      <c r="C336" s="17">
        <v>2219.52</v>
      </c>
      <c r="D336" s="17" t="s">
        <v>49</v>
      </c>
      <c r="E336" s="17" t="s">
        <v>428</v>
      </c>
    </row>
    <row r="337" spans="1:5">
      <c r="A337" s="17">
        <v>324</v>
      </c>
      <c r="B337" s="17" t="s">
        <v>426</v>
      </c>
      <c r="C337" s="17">
        <v>17896.55</v>
      </c>
      <c r="D337" s="17" t="s">
        <v>91</v>
      </c>
      <c r="E337" s="17" t="s">
        <v>429</v>
      </c>
    </row>
    <row r="338" spans="1:5">
      <c r="A338" s="17">
        <v>325</v>
      </c>
      <c r="B338" s="17" t="s">
        <v>426</v>
      </c>
      <c r="C338" s="17">
        <v>28486.22</v>
      </c>
      <c r="D338" s="17" t="s">
        <v>245</v>
      </c>
      <c r="E338" s="17" t="s">
        <v>430</v>
      </c>
    </row>
    <row r="339" spans="1:5">
      <c r="A339" s="17">
        <v>326</v>
      </c>
      <c r="B339" s="17" t="s">
        <v>426</v>
      </c>
      <c r="C339" s="17">
        <v>1280</v>
      </c>
      <c r="D339" s="17" t="s">
        <v>431</v>
      </c>
      <c r="E339" s="17" t="s">
        <v>432</v>
      </c>
    </row>
    <row r="340" spans="1:5">
      <c r="A340" s="17">
        <v>327</v>
      </c>
      <c r="B340" s="17" t="s">
        <v>426</v>
      </c>
      <c r="C340" s="17">
        <v>21122.5</v>
      </c>
      <c r="D340" s="17" t="s">
        <v>433</v>
      </c>
      <c r="E340" s="17" t="s">
        <v>434</v>
      </c>
    </row>
    <row r="341" spans="1:5">
      <c r="A341" s="17">
        <v>328</v>
      </c>
      <c r="B341" s="17" t="s">
        <v>435</v>
      </c>
      <c r="C341" s="17">
        <v>653</v>
      </c>
      <c r="D341" s="17" t="s">
        <v>436</v>
      </c>
      <c r="E341" s="17" t="s">
        <v>421</v>
      </c>
    </row>
    <row r="342" spans="1:5">
      <c r="A342" s="17">
        <v>329</v>
      </c>
      <c r="B342" s="17" t="s">
        <v>437</v>
      </c>
      <c r="C342" s="17">
        <v>2099</v>
      </c>
      <c r="D342" s="17" t="s">
        <v>340</v>
      </c>
      <c r="E342" s="17" t="s">
        <v>337</v>
      </c>
    </row>
    <row r="343" spans="1:5">
      <c r="A343" s="17">
        <v>330</v>
      </c>
      <c r="B343" s="17" t="s">
        <v>437</v>
      </c>
      <c r="C343" s="17">
        <v>500</v>
      </c>
      <c r="D343" s="17" t="s">
        <v>97</v>
      </c>
      <c r="E343" s="17" t="s">
        <v>438</v>
      </c>
    </row>
    <row r="344" spans="1:5">
      <c r="A344" s="17">
        <v>331</v>
      </c>
      <c r="B344" s="17" t="s">
        <v>437</v>
      </c>
      <c r="C344" s="17">
        <v>37536</v>
      </c>
      <c r="D344" s="17" t="s">
        <v>73</v>
      </c>
      <c r="E344" s="17" t="s">
        <v>439</v>
      </c>
    </row>
    <row r="345" spans="1:5">
      <c r="A345" s="17">
        <v>332</v>
      </c>
      <c r="B345" s="17" t="s">
        <v>437</v>
      </c>
      <c r="C345" s="17">
        <v>2004.2</v>
      </c>
      <c r="D345" s="17" t="s">
        <v>88</v>
      </c>
      <c r="E345" s="17" t="s">
        <v>110</v>
      </c>
    </row>
    <row r="346" spans="1:5">
      <c r="A346" s="17">
        <v>333</v>
      </c>
      <c r="B346" s="17" t="s">
        <v>437</v>
      </c>
      <c r="C346" s="17">
        <v>4730.5</v>
      </c>
      <c r="D346" s="17" t="s">
        <v>88</v>
      </c>
      <c r="E346" s="17" t="s">
        <v>440</v>
      </c>
    </row>
    <row r="347" spans="1:5">
      <c r="A347" s="17">
        <v>334</v>
      </c>
      <c r="B347" s="17" t="s">
        <v>437</v>
      </c>
      <c r="C347" s="17">
        <v>1440</v>
      </c>
      <c r="D347" s="17" t="s">
        <v>441</v>
      </c>
      <c r="E347" s="17" t="s">
        <v>442</v>
      </c>
    </row>
    <row r="348" spans="1:5">
      <c r="A348" s="17">
        <v>335</v>
      </c>
      <c r="B348" s="17" t="s">
        <v>437</v>
      </c>
      <c r="C348" s="17">
        <v>16767</v>
      </c>
      <c r="D348" s="17" t="s">
        <v>441</v>
      </c>
      <c r="E348" s="17" t="s">
        <v>442</v>
      </c>
    </row>
    <row r="349" spans="1:5">
      <c r="A349" s="17">
        <v>336</v>
      </c>
      <c r="B349" s="17" t="s">
        <v>443</v>
      </c>
      <c r="C349" s="17">
        <v>49.98</v>
      </c>
      <c r="D349" s="17" t="s">
        <v>111</v>
      </c>
      <c r="E349" s="17" t="s">
        <v>316</v>
      </c>
    </row>
    <row r="350" spans="1:5">
      <c r="A350" s="17">
        <v>337</v>
      </c>
      <c r="B350" s="17" t="s">
        <v>444</v>
      </c>
      <c r="C350" s="17">
        <v>28196.21</v>
      </c>
      <c r="D350" s="17" t="s">
        <v>227</v>
      </c>
      <c r="E350" s="17" t="s">
        <v>445</v>
      </c>
    </row>
    <row r="351" spans="1:5">
      <c r="A351" s="36" t="s">
        <v>103</v>
      </c>
      <c r="B351" s="37"/>
      <c r="C351" s="31">
        <f>SUM(C14:C350)</f>
        <v>4935585.5599999977</v>
      </c>
      <c r="D351" s="32"/>
      <c r="E351" s="32"/>
    </row>
    <row r="352" spans="1:5">
      <c r="A352" s="17"/>
      <c r="B352" s="17"/>
      <c r="C352" s="17"/>
      <c r="D352" s="17"/>
      <c r="E352" s="17"/>
    </row>
    <row r="353" spans="1:5">
      <c r="A353" s="28" t="s">
        <v>104</v>
      </c>
      <c r="B353" s="33" t="s">
        <v>105</v>
      </c>
      <c r="C353" s="34"/>
      <c r="D353" s="34"/>
      <c r="E353" s="35"/>
    </row>
    <row r="354" spans="1:5">
      <c r="A354" s="6" t="s">
        <v>1</v>
      </c>
      <c r="B354" s="7" t="s">
        <v>2</v>
      </c>
      <c r="C354" s="7" t="s">
        <v>3</v>
      </c>
      <c r="D354" s="7" t="s">
        <v>4</v>
      </c>
      <c r="E354" s="7" t="s">
        <v>5</v>
      </c>
    </row>
    <row r="355" spans="1:5">
      <c r="A355" s="17">
        <v>1</v>
      </c>
      <c r="B355" s="17" t="s">
        <v>446</v>
      </c>
      <c r="C355" s="17">
        <v>599.99</v>
      </c>
      <c r="D355" s="17" t="s">
        <v>56</v>
      </c>
      <c r="E355" s="17" t="s">
        <v>447</v>
      </c>
    </row>
    <row r="356" spans="1:5">
      <c r="A356" s="17">
        <v>2</v>
      </c>
      <c r="B356" s="17" t="s">
        <v>446</v>
      </c>
      <c r="C356" s="17">
        <v>35</v>
      </c>
      <c r="D356" s="17" t="s">
        <v>227</v>
      </c>
      <c r="E356" s="17" t="s">
        <v>448</v>
      </c>
    </row>
    <row r="357" spans="1:5">
      <c r="A357" s="17">
        <v>3</v>
      </c>
      <c r="B357" s="17" t="s">
        <v>446</v>
      </c>
      <c r="C357" s="17">
        <v>53.34</v>
      </c>
      <c r="D357" s="17" t="s">
        <v>449</v>
      </c>
      <c r="E357" s="17" t="s">
        <v>450</v>
      </c>
    </row>
    <row r="358" spans="1:5">
      <c r="A358" s="17">
        <v>4</v>
      </c>
      <c r="B358" s="17" t="s">
        <v>197</v>
      </c>
      <c r="C358" s="17">
        <v>35</v>
      </c>
      <c r="D358" s="17" t="s">
        <v>227</v>
      </c>
      <c r="E358" s="17" t="s">
        <v>451</v>
      </c>
    </row>
    <row r="359" spans="1:5">
      <c r="A359" s="17">
        <v>5</v>
      </c>
      <c r="B359" s="17" t="s">
        <v>197</v>
      </c>
      <c r="C359" s="17">
        <v>92.75</v>
      </c>
      <c r="D359" s="17" t="s">
        <v>449</v>
      </c>
      <c r="E359" s="17" t="s">
        <v>451</v>
      </c>
    </row>
    <row r="360" spans="1:5">
      <c r="A360" s="17">
        <v>6</v>
      </c>
      <c r="B360" s="17" t="s">
        <v>197</v>
      </c>
      <c r="C360" s="17">
        <v>390</v>
      </c>
      <c r="D360" s="17" t="s">
        <v>40</v>
      </c>
      <c r="E360" s="17" t="s">
        <v>452</v>
      </c>
    </row>
    <row r="361" spans="1:5">
      <c r="A361" s="17">
        <v>7</v>
      </c>
      <c r="B361" s="17" t="s">
        <v>330</v>
      </c>
      <c r="C361" s="17">
        <v>80</v>
      </c>
      <c r="D361" s="17" t="s">
        <v>227</v>
      </c>
      <c r="E361" s="17" t="s">
        <v>453</v>
      </c>
    </row>
    <row r="362" spans="1:5">
      <c r="A362" s="17">
        <v>8</v>
      </c>
      <c r="B362" s="17" t="s">
        <v>330</v>
      </c>
      <c r="C362" s="17">
        <v>35</v>
      </c>
      <c r="D362" s="17" t="s">
        <v>227</v>
      </c>
      <c r="E362" s="17" t="s">
        <v>454</v>
      </c>
    </row>
    <row r="363" spans="1:5">
      <c r="A363" s="17">
        <v>9</v>
      </c>
      <c r="B363" s="17" t="s">
        <v>330</v>
      </c>
      <c r="C363" s="17">
        <v>1881.88</v>
      </c>
      <c r="D363" s="17" t="s">
        <v>441</v>
      </c>
      <c r="E363" s="17" t="s">
        <v>455</v>
      </c>
    </row>
    <row r="364" spans="1:5">
      <c r="A364" s="17">
        <v>10</v>
      </c>
      <c r="B364" s="17" t="s">
        <v>330</v>
      </c>
      <c r="C364" s="17">
        <v>1762.5</v>
      </c>
      <c r="D364" s="17" t="s">
        <v>441</v>
      </c>
      <c r="E364" s="17" t="s">
        <v>456</v>
      </c>
    </row>
    <row r="365" spans="1:5">
      <c r="A365" s="17">
        <v>11</v>
      </c>
      <c r="B365" s="17" t="s">
        <v>330</v>
      </c>
      <c r="C365" s="17">
        <v>20512.43</v>
      </c>
      <c r="D365" s="17" t="s">
        <v>441</v>
      </c>
      <c r="E365" s="17" t="s">
        <v>455</v>
      </c>
    </row>
    <row r="366" spans="1:5">
      <c r="A366" s="17">
        <v>12</v>
      </c>
      <c r="B366" s="17" t="s">
        <v>330</v>
      </c>
      <c r="C366" s="17">
        <v>19211.25</v>
      </c>
      <c r="D366" s="17" t="s">
        <v>441</v>
      </c>
      <c r="E366" s="17" t="s">
        <v>456</v>
      </c>
    </row>
    <row r="367" spans="1:5">
      <c r="A367" s="17">
        <v>13</v>
      </c>
      <c r="B367" s="17" t="s">
        <v>338</v>
      </c>
      <c r="C367" s="17">
        <v>25056.48</v>
      </c>
      <c r="D367" s="17" t="s">
        <v>53</v>
      </c>
      <c r="E367" s="17" t="s">
        <v>457</v>
      </c>
    </row>
    <row r="368" spans="1:5">
      <c r="A368" s="17">
        <v>14</v>
      </c>
      <c r="B368" s="17" t="s">
        <v>338</v>
      </c>
      <c r="C368" s="17">
        <v>296051.99</v>
      </c>
      <c r="D368" s="17" t="s">
        <v>53</v>
      </c>
      <c r="E368" s="17" t="s">
        <v>457</v>
      </c>
    </row>
    <row r="369" spans="1:5">
      <c r="A369" s="17">
        <v>15</v>
      </c>
      <c r="B369" s="17" t="s">
        <v>338</v>
      </c>
      <c r="C369" s="17">
        <v>130034.47</v>
      </c>
      <c r="D369" s="17" t="s">
        <v>458</v>
      </c>
      <c r="E369" s="17" t="s">
        <v>459</v>
      </c>
    </row>
    <row r="370" spans="1:5">
      <c r="A370" s="17">
        <v>16</v>
      </c>
      <c r="B370" s="17" t="s">
        <v>338</v>
      </c>
      <c r="C370" s="17">
        <v>11929.77</v>
      </c>
      <c r="D370" s="17" t="s">
        <v>458</v>
      </c>
      <c r="E370" s="17" t="s">
        <v>459</v>
      </c>
    </row>
    <row r="371" spans="1:5">
      <c r="A371" s="17">
        <v>17</v>
      </c>
      <c r="B371" s="17" t="s">
        <v>347</v>
      </c>
      <c r="C371" s="17">
        <v>74.97</v>
      </c>
      <c r="D371" s="17" t="s">
        <v>201</v>
      </c>
      <c r="E371" s="17" t="s">
        <v>460</v>
      </c>
    </row>
    <row r="372" spans="1:5">
      <c r="A372" s="17">
        <v>18</v>
      </c>
      <c r="B372" s="17" t="s">
        <v>347</v>
      </c>
      <c r="C372" s="17">
        <v>79.36</v>
      </c>
      <c r="D372" s="17" t="s">
        <v>449</v>
      </c>
      <c r="E372" s="17" t="s">
        <v>461</v>
      </c>
    </row>
    <row r="373" spans="1:5">
      <c r="A373" s="17">
        <v>19</v>
      </c>
      <c r="B373" s="17" t="s">
        <v>352</v>
      </c>
      <c r="C373" s="17">
        <v>390</v>
      </c>
      <c r="D373" s="17" t="s">
        <v>40</v>
      </c>
      <c r="E373" s="17" t="s">
        <v>451</v>
      </c>
    </row>
    <row r="374" spans="1:5">
      <c r="A374" s="17">
        <v>20</v>
      </c>
      <c r="B374" s="17" t="s">
        <v>462</v>
      </c>
      <c r="C374" s="17">
        <v>75760.92</v>
      </c>
      <c r="D374" s="17" t="s">
        <v>463</v>
      </c>
      <c r="E374" s="17" t="s">
        <v>464</v>
      </c>
    </row>
    <row r="375" spans="1:5">
      <c r="A375" s="17">
        <v>21</v>
      </c>
      <c r="B375" s="17" t="s">
        <v>426</v>
      </c>
      <c r="C375" s="17">
        <v>74.97</v>
      </c>
      <c r="D375" s="17" t="s">
        <v>201</v>
      </c>
      <c r="E375" s="17" t="s">
        <v>453</v>
      </c>
    </row>
    <row r="376" spans="1:5">
      <c r="A376" s="17">
        <v>22</v>
      </c>
      <c r="B376" s="17" t="s">
        <v>426</v>
      </c>
      <c r="C376" s="17">
        <v>3972.88</v>
      </c>
      <c r="D376" s="17" t="s">
        <v>341</v>
      </c>
      <c r="E376" s="17" t="s">
        <v>465</v>
      </c>
    </row>
    <row r="377" spans="1:5">
      <c r="A377" s="17">
        <v>23</v>
      </c>
      <c r="B377" s="17" t="s">
        <v>437</v>
      </c>
      <c r="C377" s="17">
        <v>113.05</v>
      </c>
      <c r="D377" s="17" t="s">
        <v>201</v>
      </c>
      <c r="E377" s="17" t="s">
        <v>466</v>
      </c>
    </row>
    <row r="378" spans="1:5">
      <c r="A378" s="17">
        <v>24</v>
      </c>
      <c r="B378" s="17" t="s">
        <v>437</v>
      </c>
      <c r="C378" s="17">
        <v>3280.88</v>
      </c>
      <c r="D378" s="17" t="s">
        <v>201</v>
      </c>
      <c r="E378" s="17" t="s">
        <v>467</v>
      </c>
    </row>
    <row r="379" spans="1:5">
      <c r="A379" s="36" t="s">
        <v>106</v>
      </c>
      <c r="B379" s="37"/>
      <c r="C379" s="38">
        <f>SUM(C355:C378)</f>
        <v>591508.88</v>
      </c>
      <c r="D379" s="39"/>
      <c r="E379" s="39"/>
    </row>
    <row r="380" spans="1:5">
      <c r="A380" s="40" t="s">
        <v>107</v>
      </c>
      <c r="B380" s="41"/>
      <c r="C380" s="38">
        <f>C351+C379</f>
        <v>5527094.4399999976</v>
      </c>
      <c r="D380" s="39"/>
      <c r="E380" s="39"/>
    </row>
  </sheetData>
  <mergeCells count="12">
    <mergeCell ref="A380:B380"/>
    <mergeCell ref="A379:B379"/>
    <mergeCell ref="A10:B10"/>
    <mergeCell ref="B12:E12"/>
    <mergeCell ref="A351:B351"/>
    <mergeCell ref="B353:E353"/>
    <mergeCell ref="A1:D1"/>
    <mergeCell ref="A2:D2"/>
    <mergeCell ref="A3:E3"/>
    <mergeCell ref="A4:E4"/>
    <mergeCell ref="A6:E6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B10" sqref="B10"/>
    </sheetView>
  </sheetViews>
  <sheetFormatPr defaultRowHeight="15"/>
  <cols>
    <col min="1" max="1" width="6" bestFit="1" customWidth="1"/>
    <col min="2" max="2" width="11" bestFit="1" customWidth="1"/>
    <col min="3" max="3" width="13.28515625" bestFit="1" customWidth="1"/>
    <col min="4" max="4" width="26.28515625" bestFit="1" customWidth="1"/>
    <col min="5" max="5" width="27.85546875" bestFit="1" customWidth="1"/>
  </cols>
  <sheetData>
    <row r="1" spans="1:5">
      <c r="A1" s="1" t="s">
        <v>0</v>
      </c>
      <c r="B1" s="1"/>
      <c r="C1" s="1"/>
      <c r="D1" s="1"/>
      <c r="E1" s="2"/>
    </row>
    <row r="2" spans="1:5">
      <c r="A2" s="3"/>
      <c r="B2" s="3"/>
      <c r="C2" s="3"/>
      <c r="D2" s="3"/>
      <c r="E2" s="2"/>
    </row>
    <row r="4" spans="1:5">
      <c r="A4" s="4" t="s">
        <v>133</v>
      </c>
      <c r="B4" s="4"/>
      <c r="C4" s="4"/>
      <c r="D4" s="4"/>
      <c r="E4" s="4"/>
    </row>
    <row r="5" spans="1:5">
      <c r="A5" s="5"/>
      <c r="B5" s="5"/>
      <c r="C5" s="5"/>
      <c r="D5" s="5"/>
      <c r="E5" s="5"/>
    </row>
    <row r="6" spans="1:5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</row>
    <row r="7" spans="1:5">
      <c r="A7" s="28" t="s">
        <v>108</v>
      </c>
      <c r="B7" s="12" t="s">
        <v>109</v>
      </c>
      <c r="C7" s="12"/>
      <c r="D7" s="12"/>
      <c r="E7" s="12"/>
    </row>
    <row r="8" spans="1:5">
      <c r="A8" s="17">
        <v>1</v>
      </c>
      <c r="B8" s="17" t="s">
        <v>134</v>
      </c>
      <c r="C8" s="17">
        <v>1140</v>
      </c>
      <c r="D8" s="17" t="s">
        <v>472</v>
      </c>
      <c r="E8" s="17" t="s">
        <v>421</v>
      </c>
    </row>
    <row r="9" spans="1:5">
      <c r="A9" s="17">
        <v>2</v>
      </c>
      <c r="B9" s="17" t="s">
        <v>134</v>
      </c>
      <c r="C9" s="17">
        <v>1050</v>
      </c>
      <c r="D9" s="17" t="s">
        <v>472</v>
      </c>
      <c r="E9" s="17" t="s">
        <v>421</v>
      </c>
    </row>
    <row r="10" spans="1:5">
      <c r="A10" s="17">
        <v>3</v>
      </c>
      <c r="B10" s="17" t="s">
        <v>134</v>
      </c>
      <c r="C10" s="17">
        <v>1110</v>
      </c>
      <c r="D10" s="17" t="s">
        <v>472</v>
      </c>
      <c r="E10" s="17" t="s">
        <v>421</v>
      </c>
    </row>
    <row r="11" spans="1:5">
      <c r="A11" s="17">
        <v>4</v>
      </c>
      <c r="B11" s="17" t="s">
        <v>347</v>
      </c>
      <c r="C11" s="17">
        <v>65</v>
      </c>
      <c r="D11" s="17" t="s">
        <v>473</v>
      </c>
      <c r="E11" s="17" t="s">
        <v>474</v>
      </c>
    </row>
    <row r="12" spans="1:5">
      <c r="A12" s="17">
        <v>5</v>
      </c>
      <c r="B12" s="17" t="s">
        <v>358</v>
      </c>
      <c r="C12" s="17">
        <v>41.7</v>
      </c>
      <c r="D12" s="17" t="s">
        <v>475</v>
      </c>
      <c r="E12" s="17" t="s">
        <v>476</v>
      </c>
    </row>
    <row r="13" spans="1:5">
      <c r="A13" s="17">
        <v>6</v>
      </c>
      <c r="B13" s="17" t="s">
        <v>437</v>
      </c>
      <c r="C13" s="17">
        <v>628.29999999999995</v>
      </c>
      <c r="D13" s="17" t="s">
        <v>336</v>
      </c>
      <c r="E13" s="17" t="s">
        <v>337</v>
      </c>
    </row>
    <row r="14" spans="1:5">
      <c r="A14" s="42" t="s">
        <v>112</v>
      </c>
      <c r="B14" s="43"/>
      <c r="C14" s="44">
        <f>SUM(C8:C13)</f>
        <v>4035</v>
      </c>
      <c r="D14" s="45"/>
      <c r="E14" s="45"/>
    </row>
  </sheetData>
  <mergeCells count="6">
    <mergeCell ref="A1:D1"/>
    <mergeCell ref="A2:D2"/>
    <mergeCell ref="A4:E4"/>
    <mergeCell ref="A5:E5"/>
    <mergeCell ref="B7:E7"/>
    <mergeCell ref="A14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T22"/>
  <sheetViews>
    <sheetView workbookViewId="0">
      <selection activeCell="B22" sqref="B22:T22"/>
    </sheetView>
  </sheetViews>
  <sheetFormatPr defaultRowHeight="15"/>
  <cols>
    <col min="3" max="3" width="10.140625" bestFit="1" customWidth="1"/>
  </cols>
  <sheetData>
    <row r="4" spans="2:20">
      <c r="B4" s="46" t="s">
        <v>477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2:20" ht="15.75" thickBot="1">
      <c r="B5" s="72"/>
      <c r="C5" s="72"/>
      <c r="D5" s="73"/>
      <c r="E5" s="73"/>
      <c r="F5" s="73"/>
      <c r="G5" s="73"/>
      <c r="H5" s="73"/>
      <c r="I5" s="73"/>
      <c r="J5" s="73"/>
      <c r="K5" s="73"/>
      <c r="L5" s="73"/>
      <c r="M5" s="72"/>
      <c r="N5" s="73"/>
      <c r="O5" s="73"/>
      <c r="P5" s="73"/>
      <c r="Q5" s="73"/>
      <c r="R5" s="73"/>
      <c r="S5" s="73"/>
      <c r="T5" s="47"/>
    </row>
    <row r="6" spans="2:20" ht="15.75" thickBot="1">
      <c r="B6" s="48" t="s">
        <v>113</v>
      </c>
      <c r="C6" s="49"/>
      <c r="D6" s="50" t="s">
        <v>114</v>
      </c>
      <c r="E6" s="51"/>
      <c r="F6" s="50" t="s">
        <v>115</v>
      </c>
      <c r="G6" s="51"/>
      <c r="H6" s="48" t="s">
        <v>116</v>
      </c>
      <c r="I6" s="52"/>
      <c r="J6" s="52"/>
      <c r="K6" s="52"/>
      <c r="L6" s="52"/>
      <c r="M6" s="49"/>
      <c r="N6" s="50" t="s">
        <v>117</v>
      </c>
      <c r="O6" s="51"/>
      <c r="P6" s="50" t="s">
        <v>118</v>
      </c>
      <c r="Q6" s="51"/>
      <c r="R6" s="50" t="s">
        <v>119</v>
      </c>
      <c r="S6" s="53"/>
      <c r="T6" s="80" t="s">
        <v>120</v>
      </c>
    </row>
    <row r="7" spans="2:20" ht="15.75" thickBot="1">
      <c r="B7" s="81" t="s">
        <v>121</v>
      </c>
      <c r="C7" s="82" t="s">
        <v>122</v>
      </c>
      <c r="D7" s="83"/>
      <c r="E7" s="84"/>
      <c r="F7" s="83"/>
      <c r="G7" s="84"/>
      <c r="H7" s="48" t="s">
        <v>123</v>
      </c>
      <c r="I7" s="49"/>
      <c r="J7" s="48" t="s">
        <v>124</v>
      </c>
      <c r="K7" s="49"/>
      <c r="L7" s="48" t="s">
        <v>125</v>
      </c>
      <c r="M7" s="49"/>
      <c r="N7" s="83"/>
      <c r="O7" s="84"/>
      <c r="P7" s="83"/>
      <c r="Q7" s="84"/>
      <c r="R7" s="83"/>
      <c r="S7" s="85"/>
      <c r="T7" s="86"/>
    </row>
    <row r="8" spans="2:20">
      <c r="B8" s="74">
        <v>8763</v>
      </c>
      <c r="C8" s="75">
        <v>45719</v>
      </c>
      <c r="D8" s="76" t="s">
        <v>126</v>
      </c>
      <c r="E8" s="76"/>
      <c r="F8" s="76" t="s">
        <v>127</v>
      </c>
      <c r="G8" s="76"/>
      <c r="H8" s="76" t="s">
        <v>128</v>
      </c>
      <c r="I8" s="76"/>
      <c r="J8" s="76" t="s">
        <v>478</v>
      </c>
      <c r="K8" s="76"/>
      <c r="L8" s="77" t="s">
        <v>130</v>
      </c>
      <c r="M8" s="77"/>
      <c r="N8" s="77" t="s">
        <v>131</v>
      </c>
      <c r="O8" s="77"/>
      <c r="P8" s="77" t="s">
        <v>132</v>
      </c>
      <c r="Q8" s="77"/>
      <c r="R8" s="78">
        <v>4</v>
      </c>
      <c r="S8" s="78"/>
      <c r="T8" s="79">
        <v>1280</v>
      </c>
    </row>
    <row r="9" spans="2:20">
      <c r="B9" s="61">
        <v>8764</v>
      </c>
      <c r="C9" s="62">
        <v>45719</v>
      </c>
      <c r="D9" s="56" t="s">
        <v>126</v>
      </c>
      <c r="E9" s="56"/>
      <c r="F9" s="63" t="s">
        <v>127</v>
      </c>
      <c r="G9" s="63"/>
      <c r="H9" s="63" t="s">
        <v>128</v>
      </c>
      <c r="I9" s="63"/>
      <c r="J9" s="56" t="s">
        <v>478</v>
      </c>
      <c r="K9" s="56"/>
      <c r="L9" s="70" t="s">
        <v>130</v>
      </c>
      <c r="M9" s="70"/>
      <c r="N9" s="70" t="s">
        <v>131</v>
      </c>
      <c r="O9" s="70"/>
      <c r="P9" s="70" t="s">
        <v>132</v>
      </c>
      <c r="Q9" s="70"/>
      <c r="R9" s="57">
        <v>4</v>
      </c>
      <c r="S9" s="57"/>
      <c r="T9" s="60">
        <v>230</v>
      </c>
    </row>
    <row r="10" spans="2:20">
      <c r="B10" s="61">
        <v>8765</v>
      </c>
      <c r="C10" s="62">
        <v>45719</v>
      </c>
      <c r="D10" s="56" t="s">
        <v>126</v>
      </c>
      <c r="E10" s="56"/>
      <c r="F10" s="63" t="s">
        <v>127</v>
      </c>
      <c r="G10" s="63"/>
      <c r="H10" s="63" t="s">
        <v>128</v>
      </c>
      <c r="I10" s="63"/>
      <c r="J10" s="56" t="s">
        <v>478</v>
      </c>
      <c r="K10" s="56"/>
      <c r="L10" s="70" t="s">
        <v>130</v>
      </c>
      <c r="M10" s="70"/>
      <c r="N10" s="70" t="s">
        <v>131</v>
      </c>
      <c r="O10" s="70"/>
      <c r="P10" s="70" t="s">
        <v>132</v>
      </c>
      <c r="Q10" s="70"/>
      <c r="R10" s="64">
        <v>4</v>
      </c>
      <c r="S10" s="64"/>
      <c r="T10" s="60">
        <v>1370</v>
      </c>
    </row>
    <row r="11" spans="2:20">
      <c r="B11" s="61">
        <v>8762</v>
      </c>
      <c r="C11" s="62">
        <v>45719</v>
      </c>
      <c r="D11" s="56" t="s">
        <v>126</v>
      </c>
      <c r="E11" s="56"/>
      <c r="F11" s="63" t="s">
        <v>127</v>
      </c>
      <c r="G11" s="63"/>
      <c r="H11" s="63" t="s">
        <v>128</v>
      </c>
      <c r="I11" s="63"/>
      <c r="J11" s="56" t="s">
        <v>478</v>
      </c>
      <c r="K11" s="56"/>
      <c r="L11" s="71" t="s">
        <v>130</v>
      </c>
      <c r="M11" s="71"/>
      <c r="N11" s="56" t="s">
        <v>131</v>
      </c>
      <c r="O11" s="56"/>
      <c r="P11" s="70" t="s">
        <v>132</v>
      </c>
      <c r="Q11" s="70"/>
      <c r="R11" s="64">
        <v>4</v>
      </c>
      <c r="S11" s="64"/>
      <c r="T11" s="60">
        <v>1651.27</v>
      </c>
    </row>
    <row r="12" spans="2:20">
      <c r="B12" s="61">
        <v>8758</v>
      </c>
      <c r="C12" s="62">
        <v>45719</v>
      </c>
      <c r="D12" s="56" t="s">
        <v>126</v>
      </c>
      <c r="E12" s="56"/>
      <c r="F12" s="63" t="s">
        <v>127</v>
      </c>
      <c r="G12" s="63"/>
      <c r="H12" s="63" t="s">
        <v>479</v>
      </c>
      <c r="I12" s="63"/>
      <c r="J12" s="56" t="s">
        <v>480</v>
      </c>
      <c r="K12" s="56"/>
      <c r="L12" s="71" t="s">
        <v>481</v>
      </c>
      <c r="M12" s="71"/>
      <c r="N12" s="56" t="s">
        <v>131</v>
      </c>
      <c r="O12" s="56"/>
      <c r="P12" s="70" t="s">
        <v>482</v>
      </c>
      <c r="Q12" s="70"/>
      <c r="R12" s="64">
        <v>7</v>
      </c>
      <c r="S12" s="64"/>
      <c r="T12" s="60">
        <v>5983.39</v>
      </c>
    </row>
    <row r="13" spans="2:20">
      <c r="B13" s="61">
        <v>8759</v>
      </c>
      <c r="C13" s="62">
        <v>45719</v>
      </c>
      <c r="D13" s="56" t="s">
        <v>126</v>
      </c>
      <c r="E13" s="56"/>
      <c r="F13" s="65" t="s">
        <v>127</v>
      </c>
      <c r="G13" s="65"/>
      <c r="H13" s="65" t="s">
        <v>479</v>
      </c>
      <c r="I13" s="65"/>
      <c r="J13" s="65" t="s">
        <v>480</v>
      </c>
      <c r="K13" s="65"/>
      <c r="L13" s="65" t="s">
        <v>481</v>
      </c>
      <c r="M13" s="65"/>
      <c r="N13" s="63" t="s">
        <v>131</v>
      </c>
      <c r="O13" s="63"/>
      <c r="P13" s="63" t="s">
        <v>482</v>
      </c>
      <c r="Q13" s="63"/>
      <c r="R13" s="66">
        <v>7</v>
      </c>
      <c r="S13" s="66"/>
      <c r="T13" s="60">
        <v>1441.64</v>
      </c>
    </row>
    <row r="14" spans="2:20">
      <c r="B14" s="61">
        <v>8760</v>
      </c>
      <c r="C14" s="62">
        <v>45719</v>
      </c>
      <c r="D14" s="65" t="s">
        <v>126</v>
      </c>
      <c r="E14" s="65"/>
      <c r="F14" s="65" t="s">
        <v>127</v>
      </c>
      <c r="G14" s="65"/>
      <c r="H14" s="65" t="s">
        <v>479</v>
      </c>
      <c r="I14" s="65"/>
      <c r="J14" s="65" t="s">
        <v>480</v>
      </c>
      <c r="K14" s="65"/>
      <c r="L14" s="65" t="s">
        <v>481</v>
      </c>
      <c r="M14" s="65"/>
      <c r="N14" s="63" t="s">
        <v>131</v>
      </c>
      <c r="O14" s="63"/>
      <c r="P14" s="63" t="s">
        <v>482</v>
      </c>
      <c r="Q14" s="63"/>
      <c r="R14" s="66">
        <v>7</v>
      </c>
      <c r="S14" s="66"/>
      <c r="T14" s="60">
        <v>1272.6500000000001</v>
      </c>
    </row>
    <row r="15" spans="2:20">
      <c r="B15" s="61">
        <v>8761</v>
      </c>
      <c r="C15" s="62">
        <v>45719</v>
      </c>
      <c r="D15" s="65" t="s">
        <v>126</v>
      </c>
      <c r="E15" s="65"/>
      <c r="F15" s="65" t="s">
        <v>127</v>
      </c>
      <c r="G15" s="65"/>
      <c r="H15" s="65" t="s">
        <v>479</v>
      </c>
      <c r="I15" s="65"/>
      <c r="J15" s="65" t="s">
        <v>480</v>
      </c>
      <c r="K15" s="65"/>
      <c r="L15" s="65" t="s">
        <v>481</v>
      </c>
      <c r="M15" s="65"/>
      <c r="N15" s="63" t="s">
        <v>131</v>
      </c>
      <c r="O15" s="63"/>
      <c r="P15" s="63" t="s">
        <v>482</v>
      </c>
      <c r="Q15" s="63"/>
      <c r="R15" s="66">
        <v>7</v>
      </c>
      <c r="S15" s="66"/>
      <c r="T15" s="60">
        <v>1272.6500000000001</v>
      </c>
    </row>
    <row r="16" spans="2:20">
      <c r="B16" s="54">
        <v>9961</v>
      </c>
      <c r="C16" s="67">
        <v>45726</v>
      </c>
      <c r="D16" s="70" t="s">
        <v>126</v>
      </c>
      <c r="E16" s="70"/>
      <c r="F16" s="70" t="s">
        <v>127</v>
      </c>
      <c r="G16" s="70"/>
      <c r="H16" s="70" t="s">
        <v>128</v>
      </c>
      <c r="I16" s="70"/>
      <c r="J16" s="70" t="s">
        <v>483</v>
      </c>
      <c r="K16" s="70"/>
      <c r="L16" s="70" t="s">
        <v>130</v>
      </c>
      <c r="M16" s="70"/>
      <c r="N16" s="56" t="s">
        <v>131</v>
      </c>
      <c r="O16" s="56"/>
      <c r="P16" s="63" t="s">
        <v>132</v>
      </c>
      <c r="Q16" s="63"/>
      <c r="R16" s="70">
        <v>3</v>
      </c>
      <c r="S16" s="70"/>
      <c r="T16" s="68">
        <v>207</v>
      </c>
    </row>
    <row r="17" spans="2:20">
      <c r="B17" s="54">
        <v>9963</v>
      </c>
      <c r="C17" s="67">
        <v>45726</v>
      </c>
      <c r="D17" s="70" t="s">
        <v>126</v>
      </c>
      <c r="E17" s="70"/>
      <c r="F17" s="70" t="s">
        <v>127</v>
      </c>
      <c r="G17" s="70"/>
      <c r="H17" s="70" t="s">
        <v>128</v>
      </c>
      <c r="I17" s="70"/>
      <c r="J17" s="70" t="s">
        <v>483</v>
      </c>
      <c r="K17" s="70"/>
      <c r="L17" s="70" t="s">
        <v>130</v>
      </c>
      <c r="M17" s="70"/>
      <c r="N17" s="56" t="s">
        <v>131</v>
      </c>
      <c r="O17" s="56"/>
      <c r="P17" s="63" t="s">
        <v>132</v>
      </c>
      <c r="Q17" s="63"/>
      <c r="R17" s="70">
        <v>3</v>
      </c>
      <c r="S17" s="70"/>
      <c r="T17" s="68">
        <v>207</v>
      </c>
    </row>
    <row r="18" spans="2:20">
      <c r="B18" s="54">
        <v>10735</v>
      </c>
      <c r="C18" s="67">
        <v>45729</v>
      </c>
      <c r="D18" s="70" t="s">
        <v>126</v>
      </c>
      <c r="E18" s="70"/>
      <c r="F18" s="70" t="s">
        <v>127</v>
      </c>
      <c r="G18" s="70"/>
      <c r="H18" s="70" t="s">
        <v>128</v>
      </c>
      <c r="I18" s="70"/>
      <c r="J18" s="70" t="s">
        <v>129</v>
      </c>
      <c r="K18" s="70"/>
      <c r="L18" s="70" t="s">
        <v>484</v>
      </c>
      <c r="M18" s="70"/>
      <c r="N18" s="56" t="s">
        <v>131</v>
      </c>
      <c r="O18" s="56"/>
      <c r="P18" s="63" t="s">
        <v>482</v>
      </c>
      <c r="Q18" s="63"/>
      <c r="R18" s="70">
        <v>1</v>
      </c>
      <c r="S18" s="70"/>
      <c r="T18" s="68">
        <v>239.59</v>
      </c>
    </row>
    <row r="19" spans="2:20">
      <c r="B19" s="54">
        <v>10736</v>
      </c>
      <c r="C19" s="67">
        <v>45729</v>
      </c>
      <c r="D19" s="70" t="s">
        <v>126</v>
      </c>
      <c r="E19" s="70"/>
      <c r="F19" s="70" t="s">
        <v>127</v>
      </c>
      <c r="G19" s="70"/>
      <c r="H19" s="70" t="s">
        <v>128</v>
      </c>
      <c r="I19" s="70"/>
      <c r="J19" s="70" t="s">
        <v>129</v>
      </c>
      <c r="K19" s="70"/>
      <c r="L19" s="70" t="s">
        <v>484</v>
      </c>
      <c r="M19" s="70"/>
      <c r="N19" s="56" t="s">
        <v>131</v>
      </c>
      <c r="O19" s="56"/>
      <c r="P19" s="63" t="s">
        <v>482</v>
      </c>
      <c r="Q19" s="63"/>
      <c r="R19" s="70">
        <v>1</v>
      </c>
      <c r="S19" s="70"/>
      <c r="T19" s="68">
        <v>69</v>
      </c>
    </row>
    <row r="20" spans="2:20">
      <c r="B20" s="54">
        <v>10737</v>
      </c>
      <c r="C20" s="67">
        <v>45729</v>
      </c>
      <c r="D20" s="70" t="s">
        <v>126</v>
      </c>
      <c r="E20" s="70"/>
      <c r="F20" s="70" t="s">
        <v>127</v>
      </c>
      <c r="G20" s="70"/>
      <c r="H20" s="70" t="s">
        <v>128</v>
      </c>
      <c r="I20" s="70"/>
      <c r="J20" s="70" t="s">
        <v>129</v>
      </c>
      <c r="K20" s="70"/>
      <c r="L20" s="70" t="s">
        <v>484</v>
      </c>
      <c r="M20" s="70"/>
      <c r="N20" s="56" t="s">
        <v>131</v>
      </c>
      <c r="O20" s="56"/>
      <c r="P20" s="63" t="s">
        <v>482</v>
      </c>
      <c r="Q20" s="63"/>
      <c r="R20" s="70">
        <v>1</v>
      </c>
      <c r="S20" s="70"/>
      <c r="T20" s="68">
        <v>57.5</v>
      </c>
    </row>
    <row r="21" spans="2:20" ht="15.75" thickBot="1">
      <c r="B21" s="69">
        <v>13293</v>
      </c>
      <c r="C21" s="87">
        <v>45744</v>
      </c>
      <c r="D21" s="88" t="s">
        <v>126</v>
      </c>
      <c r="E21" s="88"/>
      <c r="F21" s="88" t="s">
        <v>127</v>
      </c>
      <c r="G21" s="88"/>
      <c r="H21" s="88" t="s">
        <v>128</v>
      </c>
      <c r="I21" s="88"/>
      <c r="J21" s="88" t="s">
        <v>129</v>
      </c>
      <c r="K21" s="88"/>
      <c r="L21" s="88" t="s">
        <v>130</v>
      </c>
      <c r="M21" s="88"/>
      <c r="N21" s="55" t="s">
        <v>131</v>
      </c>
      <c r="O21" s="55"/>
      <c r="P21" s="89" t="s">
        <v>482</v>
      </c>
      <c r="Q21" s="89"/>
      <c r="R21" s="88">
        <v>2</v>
      </c>
      <c r="S21" s="88"/>
      <c r="T21" s="90">
        <v>816.2</v>
      </c>
    </row>
    <row r="22" spans="2:20" ht="15.75" thickBot="1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3"/>
      <c r="T22" s="94">
        <f>SUM(T8:T21)</f>
        <v>16097.89</v>
      </c>
    </row>
  </sheetData>
  <mergeCells count="132">
    <mergeCell ref="P21:Q21"/>
    <mergeCell ref="R21:S21"/>
    <mergeCell ref="D21:E21"/>
    <mergeCell ref="F21:G21"/>
    <mergeCell ref="H21:I21"/>
    <mergeCell ref="J21:K21"/>
    <mergeCell ref="L21:M21"/>
    <mergeCell ref="N21:O21"/>
    <mergeCell ref="P19:Q19"/>
    <mergeCell ref="R19:S19"/>
    <mergeCell ref="D20:E20"/>
    <mergeCell ref="F20:G20"/>
    <mergeCell ref="H20:I20"/>
    <mergeCell ref="J20:K20"/>
    <mergeCell ref="L20:M20"/>
    <mergeCell ref="N20:O20"/>
    <mergeCell ref="P20:Q20"/>
    <mergeCell ref="R20:S20"/>
    <mergeCell ref="D19:E19"/>
    <mergeCell ref="F19:G19"/>
    <mergeCell ref="H19:I19"/>
    <mergeCell ref="J19:K19"/>
    <mergeCell ref="L19:M19"/>
    <mergeCell ref="N19:O19"/>
    <mergeCell ref="P17:Q17"/>
    <mergeCell ref="R17:S17"/>
    <mergeCell ref="D18:E18"/>
    <mergeCell ref="F18:G18"/>
    <mergeCell ref="H18:I18"/>
    <mergeCell ref="J18:K18"/>
    <mergeCell ref="L18:M18"/>
    <mergeCell ref="N18:O18"/>
    <mergeCell ref="P18:Q18"/>
    <mergeCell ref="R18:S18"/>
    <mergeCell ref="D17:E17"/>
    <mergeCell ref="F17:G17"/>
    <mergeCell ref="H17:I17"/>
    <mergeCell ref="J17:K17"/>
    <mergeCell ref="L17:M17"/>
    <mergeCell ref="N17:O17"/>
    <mergeCell ref="P15:Q15"/>
    <mergeCell ref="R15:S15"/>
    <mergeCell ref="D16:E16"/>
    <mergeCell ref="F16:G16"/>
    <mergeCell ref="H16:I16"/>
    <mergeCell ref="J16:K16"/>
    <mergeCell ref="L16:M16"/>
    <mergeCell ref="N16:O16"/>
    <mergeCell ref="P16:Q16"/>
    <mergeCell ref="R16:S16"/>
    <mergeCell ref="D15:E15"/>
    <mergeCell ref="F15:G15"/>
    <mergeCell ref="H15:I15"/>
    <mergeCell ref="J15:K15"/>
    <mergeCell ref="L15:M15"/>
    <mergeCell ref="N15:O15"/>
    <mergeCell ref="P13:Q13"/>
    <mergeCell ref="R13:S13"/>
    <mergeCell ref="D14:E14"/>
    <mergeCell ref="F14:G14"/>
    <mergeCell ref="H14:I14"/>
    <mergeCell ref="J14:K14"/>
    <mergeCell ref="L14:M14"/>
    <mergeCell ref="N14:O14"/>
    <mergeCell ref="P14:Q14"/>
    <mergeCell ref="R14:S14"/>
    <mergeCell ref="D13:E13"/>
    <mergeCell ref="F13:G13"/>
    <mergeCell ref="H13:I13"/>
    <mergeCell ref="J13:K13"/>
    <mergeCell ref="L13:M13"/>
    <mergeCell ref="N13:O13"/>
    <mergeCell ref="P11:Q11"/>
    <mergeCell ref="R11:S11"/>
    <mergeCell ref="D12:E12"/>
    <mergeCell ref="F12:G12"/>
    <mergeCell ref="H12:I12"/>
    <mergeCell ref="J12:K12"/>
    <mergeCell ref="L12:M12"/>
    <mergeCell ref="N12:O12"/>
    <mergeCell ref="P12:Q12"/>
    <mergeCell ref="R12:S12"/>
    <mergeCell ref="D11:E11"/>
    <mergeCell ref="F11:G11"/>
    <mergeCell ref="H11:I11"/>
    <mergeCell ref="J11:K11"/>
    <mergeCell ref="L11:M11"/>
    <mergeCell ref="N11:O11"/>
    <mergeCell ref="P9:Q9"/>
    <mergeCell ref="R9:S9"/>
    <mergeCell ref="D10:E10"/>
    <mergeCell ref="F10:G10"/>
    <mergeCell ref="H10:I10"/>
    <mergeCell ref="J10:K10"/>
    <mergeCell ref="L10:M10"/>
    <mergeCell ref="N10:O10"/>
    <mergeCell ref="P10:Q10"/>
    <mergeCell ref="R10:S10"/>
    <mergeCell ref="D9:E9"/>
    <mergeCell ref="F9:G9"/>
    <mergeCell ref="H9:I9"/>
    <mergeCell ref="J9:K9"/>
    <mergeCell ref="L9:M9"/>
    <mergeCell ref="N9:O9"/>
    <mergeCell ref="B22:S22"/>
    <mergeCell ref="D8:E8"/>
    <mergeCell ref="F8:G8"/>
    <mergeCell ref="H8:I8"/>
    <mergeCell ref="J8:K8"/>
    <mergeCell ref="L8:M8"/>
    <mergeCell ref="N8:O8"/>
    <mergeCell ref="P8:Q8"/>
    <mergeCell ref="R8:S8"/>
    <mergeCell ref="R6:S7"/>
    <mergeCell ref="T6:T7"/>
    <mergeCell ref="H7:I7"/>
    <mergeCell ref="J7:K7"/>
    <mergeCell ref="L7:M7"/>
    <mergeCell ref="K5:L5"/>
    <mergeCell ref="N5:O5"/>
    <mergeCell ref="P5:Q5"/>
    <mergeCell ref="R5:S5"/>
    <mergeCell ref="B6:C6"/>
    <mergeCell ref="D6:E7"/>
    <mergeCell ref="F6:G7"/>
    <mergeCell ref="H6:M6"/>
    <mergeCell ref="N6:O7"/>
    <mergeCell ref="P6:Q7"/>
    <mergeCell ref="B4:T4"/>
    <mergeCell ref="D5:E5"/>
    <mergeCell ref="F5:G5"/>
    <mergeCell ref="H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tambaa</dc:creator>
  <cp:lastModifiedBy>tambaa</cp:lastModifiedBy>
  <dcterms:created xsi:type="dcterms:W3CDTF">2025-11-26T11:20:19Z</dcterms:created>
  <dcterms:modified xsi:type="dcterms:W3CDTF">2025-11-26T11:53:37Z</dcterms:modified>
</cp:coreProperties>
</file>