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5\IUNIE\"/>
    </mc:Choice>
  </mc:AlternateContent>
  <xr:revisionPtr revIDLastSave="0" documentId="13_ncr:1_{1A463BEB-1464-4927-862E-CFB0567353B4}" xr6:coauthVersionLast="47" xr6:coauthVersionMax="47" xr10:uidLastSave="{00000000-0000-0000-0000-000000000000}"/>
  <bookViews>
    <workbookView xWindow="-108" yWindow="-108" windowWidth="23256" windowHeight="12720" activeTab="2" xr2:uid="{37BDD6D5-9878-4A46-B2D9-FB7A6958E26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9" i="1" l="1"/>
  <c r="C398" i="1"/>
  <c r="T19" i="3" l="1"/>
  <c r="C376" i="1"/>
  <c r="C12" i="2"/>
  <c r="C10" i="1"/>
</calcChain>
</file>

<file path=xl/sharedStrings.xml><?xml version="1.0" encoding="utf-8"?>
<sst xmlns="http://schemas.openxmlformats.org/spreadsheetml/2006/main" count="1286" uniqueCount="504">
  <si>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</si>
  <si>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</si>
  <si>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</si>
  <si>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</si>
  <si>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</si>
  <si>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</si>
  <si>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</si>
  <si>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</si>
  <si>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</si>
  <si>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</si>
  <si>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</si>
  <si>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</si>
  <si>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</si>
  <si>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</si>
  <si>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</si>
  <si>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</si>
  <si>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</si>
  <si>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</si>
  <si>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</si>
  <si>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</si>
  <si>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</si>
  <si>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</si>
  <si>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</si>
  <si>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</si>
  <si>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LAPTE</t>
  </si>
  <si>
    <t>PROUTIL SRL</t>
  </si>
  <si>
    <t>OTL</t>
  </si>
  <si>
    <t>ITP</t>
  </si>
  <si>
    <t>DIRECTIA DE SANATATE PUBLICA A JUD.BIHOR</t>
  </si>
  <si>
    <t>PYRO-STOP SRL</t>
  </si>
  <si>
    <t>FAIR COM AGENTI SRL</t>
  </si>
  <si>
    <t>PRODUSE PT LABORATOR</t>
  </si>
  <si>
    <t>REIFEN TRADE SRL</t>
  </si>
  <si>
    <t>ANVELOPE</t>
  </si>
  <si>
    <t>ARABESQUE SRL</t>
  </si>
  <si>
    <t>TERMOFICARE ORADEA SA</t>
  </si>
  <si>
    <t>GEORGIA GRUP MIHAI SRL</t>
  </si>
  <si>
    <t>INSTAL CASA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</si>
  <si>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</si>
  <si>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</si>
  <si>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</si>
  <si>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</si>
  <si>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</si>
  <si>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</si>
  <si>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</si>
  <si>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</si>
  <si>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MANSONARE CABLU</t>
  </si>
  <si>
    <t>ECO BIHOR SRL</t>
  </si>
  <si>
    <t>DISTRIGAZ VEST SA</t>
  </si>
  <si>
    <t>TEAVA</t>
  </si>
  <si>
    <t>INDACO SYSTEM SRL</t>
  </si>
  <si>
    <t>ACTUALIZARE PACHET LEGISLATIV</t>
  </si>
  <si>
    <t>ROMSPRINTER SRL</t>
  </si>
  <si>
    <t>POSTA ROMANA SA</t>
  </si>
  <si>
    <t>CORESPONDENTA</t>
  </si>
  <si>
    <t>FAN COURIER EXPRESS SRL</t>
  </si>
  <si>
    <t>MATERIALE</t>
  </si>
  <si>
    <t>INET CORPORATION ANALYTICS SRL</t>
  </si>
  <si>
    <t>ROMEPURCO</t>
  </si>
  <si>
    <t>CLORURA FERICA</t>
  </si>
  <si>
    <t>P.R.A.T. IMPEX SRL</t>
  </si>
  <si>
    <t>PAYPOINT SERVICES SRL</t>
  </si>
  <si>
    <t>COMISION INCASARE FACTURI</t>
  </si>
  <si>
    <t>PFA SANDOR NICOLAE</t>
  </si>
  <si>
    <t>WINTER COM SRL</t>
  </si>
  <si>
    <t>MEDA CONSULT SRL</t>
  </si>
  <si>
    <t>SZABO SANDOR ISTVAN I.I.</t>
  </si>
  <si>
    <t>RED DOWNSTREAM OPERATIONS SRL</t>
  </si>
  <si>
    <t>SAMARA CLEAN SRL</t>
  </si>
  <si>
    <t>SERVICII CURATENIE</t>
  </si>
  <si>
    <t>GUARDIA SECURITY SYSTEM SRL</t>
  </si>
  <si>
    <t>MOISI SERV COM</t>
  </si>
  <si>
    <t>LAPTE SSM</t>
  </si>
  <si>
    <t>ASOCIATIA ROMANA A APEI</t>
  </si>
  <si>
    <t>COMUNA TINCA</t>
  </si>
  <si>
    <t>ROMPETROL DOWNSTREAM SRL</t>
  </si>
  <si>
    <t>QM SOFTWARE SRL</t>
  </si>
  <si>
    <t>RER VEST SA</t>
  </si>
  <si>
    <t>BIHOR MEDIA</t>
  </si>
  <si>
    <t>ANUNTURI</t>
  </si>
  <si>
    <t>SHERIFF GUARD PROTECTION SRL</t>
  </si>
  <si>
    <t>RENAR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</si>
  <si>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</si>
  <si>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</si>
  <si>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</si>
  <si>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</si>
  <si>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</si>
  <si>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</si>
  <si>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</si>
  <si>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</si>
  <si>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</si>
  <si>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</si>
  <si>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CHELT PROTOCOL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</si>
  <si>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</si>
  <si>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</si>
  <si>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</si>
  <si>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</si>
  <si>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</si>
  <si>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</si>
  <si>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</si>
  <si>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</si>
  <si>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</si>
  <si>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</si>
  <si>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</si>
  <si>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</si>
  <si>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</si>
  <si>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</si>
  <si>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</si>
  <si>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</si>
  <si>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BUCURESTI</t>
  </si>
  <si>
    <t>ARA</t>
  </si>
  <si>
    <t>AUTO</t>
  </si>
  <si>
    <t>PLUXEE ROMANIA SRL</t>
  </si>
  <si>
    <t>PROMPT PIESE UTILAJE SRL</t>
  </si>
  <si>
    <t>QUARTZ ASIG BROKER ASIGURARI</t>
  </si>
  <si>
    <t>BN BUSINESS SRL</t>
  </si>
  <si>
    <t>KONTEX SRL</t>
  </si>
  <si>
    <t>SONEPAR ROMANIA  SRL</t>
  </si>
  <si>
    <t>AVE ROMANIA SRL</t>
  </si>
  <si>
    <t>GRUNDFOS POMPE ROMANIA SRL</t>
  </si>
  <si>
    <t>PIPELIFE ROMANIA SRL</t>
  </si>
  <si>
    <t>MOBILE DISTRIBUTION SRL</t>
  </si>
  <si>
    <t>PROFLEX NORD VEST SRL</t>
  </si>
  <si>
    <t>INSERV AQUA SRL</t>
  </si>
  <si>
    <t>CORAL IMPEX SRL</t>
  </si>
  <si>
    <t>DIGI ROMANIA SA</t>
  </si>
  <si>
    <t>GROS METAL SRL</t>
  </si>
  <si>
    <t>ACHIM G ELENA</t>
  </si>
  <si>
    <t>ELECTRICA FURNIZARE</t>
  </si>
  <si>
    <t>KNORIMPEX SRL</t>
  </si>
  <si>
    <t>BLOC BETON SRL</t>
  </si>
  <si>
    <t>OFFICE  DISTRIBUTIE SRL</t>
  </si>
  <si>
    <t>GETICA 95 COM SRL</t>
  </si>
  <si>
    <t>AKSD ROMANIA SRL</t>
  </si>
  <si>
    <t>MANDELIC SRL</t>
  </si>
  <si>
    <t>BITCHIMIS SRL</t>
  </si>
  <si>
    <t>BEC</t>
  </si>
  <si>
    <t>SERV DE SALUBRIZARE</t>
  </si>
  <si>
    <t>BALAST,NISIP</t>
  </si>
  <si>
    <t>BATERIE</t>
  </si>
  <si>
    <t>VASELINA</t>
  </si>
  <si>
    <t>SERV DE INTRETINERE, REP CAROSERII</t>
  </si>
  <si>
    <t>SERV DE INTRETINERE REP CAROSERII</t>
  </si>
  <si>
    <t>SERVICII CURIERAT</t>
  </si>
  <si>
    <t>PAPUCI CUPRU</t>
  </si>
  <si>
    <t>TONER</t>
  </si>
  <si>
    <t>BOBINA</t>
  </si>
  <si>
    <t>ELECTROMOTOR</t>
  </si>
  <si>
    <t>FILTRU  AER</t>
  </si>
  <si>
    <t>LAMPA</t>
  </si>
  <si>
    <t>SET PLACUTE FRANA</t>
  </si>
  <si>
    <t>DEZINSECTIE</t>
  </si>
  <si>
    <t>CAZARE</t>
  </si>
  <si>
    <t>REPARATIE FURTUN</t>
  </si>
  <si>
    <t>CAMIN  APOMETRU</t>
  </si>
  <si>
    <t>SERV DE ADM SI INTRETINERE SITE WEB CONTUL MEU</t>
  </si>
  <si>
    <t>SERVICII PAZA</t>
  </si>
  <si>
    <t>SET RULMENT ROATA</t>
  </si>
  <si>
    <t>FILTRU  ULEI</t>
  </si>
  <si>
    <t>NORD CONFOREST S.A</t>
  </si>
  <si>
    <t>ORANGE ROMANIA</t>
  </si>
  <si>
    <t>02-Jun-25</t>
  </si>
  <si>
    <t>03-Jun-25</t>
  </si>
  <si>
    <t>11-Jun-25</t>
  </si>
  <si>
    <t>12-Jun-25</t>
  </si>
  <si>
    <t>13-Jun-25</t>
  </si>
  <si>
    <t>18-Jun-25</t>
  </si>
  <si>
    <t>19-Jun-25</t>
  </si>
  <si>
    <t>20-Jun-25</t>
  </si>
  <si>
    <t>27-Jun-25</t>
  </si>
  <si>
    <t>28-Jun-25</t>
  </si>
  <si>
    <t>EUROLEVICOM SRL</t>
  </si>
  <si>
    <t>BANCA TRANSILVANIA SA</t>
  </si>
  <si>
    <t>COUVERY SERV SRL</t>
  </si>
  <si>
    <t>KLUNER SRL</t>
  </si>
  <si>
    <t>DAIKOKUTEN SRL</t>
  </si>
  <si>
    <t>ONE  SOFTWARE SRL</t>
  </si>
  <si>
    <t>TIRIAC AUTO SRL</t>
  </si>
  <si>
    <t>UTILBEN SRL</t>
  </si>
  <si>
    <t>GPV ROMANIA PRODCOM SERV SRL</t>
  </si>
  <si>
    <t>DANYTECH SERVICE UTILAJE SRL</t>
  </si>
  <si>
    <t>AVI LAB SRL</t>
  </si>
  <si>
    <t>PFA SZABO C.CSABA KALMAN</t>
  </si>
  <si>
    <t>CONSULTECH INDUSTRIAL SUPPLIES</t>
  </si>
  <si>
    <t>TOP STAR 2000 SRL</t>
  </si>
  <si>
    <t>SADACHIT PRODCOM SRL</t>
  </si>
  <si>
    <t>SELINA</t>
  </si>
  <si>
    <t>APROMET SRL</t>
  </si>
  <si>
    <t>MEDICLIM SRL</t>
  </si>
  <si>
    <t>ANRSC</t>
  </si>
  <si>
    <t>AWA ROLLS PLUS SRL</t>
  </si>
  <si>
    <t>AERZEN ROMANIA</t>
  </si>
  <si>
    <t>APPENDIX TRADE SRL</t>
  </si>
  <si>
    <t>FLUID CONSULTING SRL</t>
  </si>
  <si>
    <t>LUTECH EXPERT SRL</t>
  </si>
  <si>
    <t>QUARTZ MATRIX SRL</t>
  </si>
  <si>
    <t>CEFAIN CONSTRUCT SRL</t>
  </si>
  <si>
    <t>ZIMOVET SRL</t>
  </si>
  <si>
    <t>TOPOMEV OPTOSCIENCE SRL</t>
  </si>
  <si>
    <t>IBER CONSTRUCT SRL</t>
  </si>
  <si>
    <t>ASOCIATIA ZECE FIX</t>
  </si>
  <si>
    <t>TRANSGEX SA ORADEA</t>
  </si>
  <si>
    <t>WINTER-COM SRL</t>
  </si>
  <si>
    <t>PROTEHNICA SRL</t>
  </si>
  <si>
    <t>KRONEMAG  MILLENIUM</t>
  </si>
  <si>
    <t>DRUMURI BIHOR SA</t>
  </si>
  <si>
    <t>APSA COM SRL</t>
  </si>
  <si>
    <t>DNS BIROTICA SRL</t>
  </si>
  <si>
    <t>JAFAR ARMATURI SRL</t>
  </si>
  <si>
    <t>LUBRIND SRL</t>
  </si>
  <si>
    <t>DRIATHELI GROUP SRL</t>
  </si>
  <si>
    <t>QUANTUM PROTECT SRL</t>
  </si>
  <si>
    <t>BDO BUSINESS ADVISORY SRL</t>
  </si>
  <si>
    <t>LILROM GAS BAVARIA SRL</t>
  </si>
  <si>
    <t>CHEFS SRL</t>
  </si>
  <si>
    <t>TICHETE</t>
  </si>
  <si>
    <t>REPARATIE ANVELOPE</t>
  </si>
  <si>
    <t>COLIER CORDON</t>
  </si>
  <si>
    <t>BUTON GEAM, BUTON SCHIMBATOR VITEZE</t>
  </si>
  <si>
    <t>TESTER VACUUM</t>
  </si>
  <si>
    <t>COLIER</t>
  </si>
  <si>
    <t>CHEIE FILTRU ULEI</t>
  </si>
  <si>
    <t>SPRAY  DEGRIPANT SURUBURI</t>
  </si>
  <si>
    <t>ADEZIV</t>
  </si>
  <si>
    <t>BATERIE VARTA</t>
  </si>
  <si>
    <t>SPRAY  DEGRIPANT</t>
  </si>
  <si>
    <t>RACORD  REMORCA</t>
  </si>
  <si>
    <t>SERV DE INTRETINERE, RECOND CAROSERII</t>
  </si>
  <si>
    <t>ROLA,LAGAR</t>
  </si>
  <si>
    <t>MONTARE DEMONTARE ROATA</t>
  </si>
  <si>
    <t>MONTARE,DEMONTARE ROATA</t>
  </si>
  <si>
    <t>CORP  ETANS</t>
  </si>
  <si>
    <t>POLISTIREN, ADEZIV</t>
  </si>
  <si>
    <t>TRAF MICRO,SACI RAFIE</t>
  </si>
  <si>
    <t>TERMOFIX,TESATURA</t>
  </si>
  <si>
    <t>GRUND DE PROFUNZIME</t>
  </si>
  <si>
    <t>SERV COLECTARE NUMERAR</t>
  </si>
  <si>
    <t>REPARATIE ELECTROMOTOR</t>
  </si>
  <si>
    <t>SERV CONFIG  SISTEM GPS SI SERV MONITORIZARE MJ AU</t>
  </si>
  <si>
    <t>INSPECTII VIDEO</t>
  </si>
  <si>
    <t>SERVICII CONSULTANTA</t>
  </si>
  <si>
    <t>SERVICII DE ASIGURARE A FCT TERT</t>
  </si>
  <si>
    <t>PROCES VERBAL , NOTA CONSTATARE</t>
  </si>
  <si>
    <t>SERVICII MENTENANTA APRILIE</t>
  </si>
  <si>
    <t>REVIZIE</t>
  </si>
  <si>
    <t>CONSTATARE DEFECTIUNE MECANISM DE ROTIRE CUPA</t>
  </si>
  <si>
    <t>PLICURI</t>
  </si>
  <si>
    <t>SERV DE INTRETINERE UTILAJE DE CONSTRUCTII</t>
  </si>
  <si>
    <t>INTRETINERE SPATII VERZI</t>
  </si>
  <si>
    <t>LANT, ARBORE ANTRENARE, FLANSA, ROATA LANT</t>
  </si>
  <si>
    <t>REPARATII /AMENAJARE CLADIRE ATELIER-REP POMPE</t>
  </si>
  <si>
    <t>TABLA INOX PERFORAT SI BARE INOX</t>
  </si>
  <si>
    <t>BALAST, NISIP</t>
  </si>
  <si>
    <t>FASETE</t>
  </si>
  <si>
    <t>DISC,MANUSI,HARTIE</t>
  </si>
  <si>
    <t>SURUB INOX ,PIULITA,SAIBA</t>
  </si>
  <si>
    <t>BURGHIU</t>
  </si>
  <si>
    <t>FOARFECA,CUTIT,ULEI,FIR MOTOCOASA</t>
  </si>
  <si>
    <t>ELECTROZI</t>
  </si>
  <si>
    <t>RECHIZITE-CAPSATOR,PERFORATOR,SERVETELE</t>
  </si>
  <si>
    <t>CLOR  LICHID</t>
  </si>
  <si>
    <t>COTA  FIXA  OPERATORI</t>
  </si>
  <si>
    <t>COTA FIXA OP EC LUNA APRILIE 2025</t>
  </si>
  <si>
    <t>MATERIALE PT REMEDIEREA AVARIILOR</t>
  </si>
  <si>
    <t>LAPTE ANTIDOT</t>
  </si>
  <si>
    <t>TEAVA RECTANGULARA</t>
  </si>
  <si>
    <t>SERV POST GARANTIE PT UTILAJE DE MICA MECANIZARE</t>
  </si>
  <si>
    <t>ADM CONT</t>
  </si>
  <si>
    <t>INLOCUIRE CARD</t>
  </si>
  <si>
    <t>SERV MEDICALE SOLICITATE IN LABORATOR</t>
  </si>
  <si>
    <t>TARIF  MENTINERE  LICENTA</t>
  </si>
  <si>
    <t>ASIST METEOROLOGICA</t>
  </si>
  <si>
    <t>REDRESOR</t>
  </si>
  <si>
    <t>REDRESOR,VOPSEA,ADEZIV</t>
  </si>
  <si>
    <t>SERV DE DIAGNOSTICARE SI MENTENANTA PT APARATELE D</t>
  </si>
  <si>
    <t>TUB LED,SMART</t>
  </si>
  <si>
    <t>RULMENT</t>
  </si>
  <si>
    <t>MONTARE,DEMONTARE ROATA ,ECHILIBRARE</t>
  </si>
  <si>
    <t>SITE CONTRA INSECTELOR,ROLETE TEXTILE</t>
  </si>
  <si>
    <t>BURGHIU,FOLIE,PENSULA</t>
  </si>
  <si>
    <t>VOPSEA</t>
  </si>
  <si>
    <t>MEMBRANA BITUMINOASA</t>
  </si>
  <si>
    <t>DISC</t>
  </si>
  <si>
    <t>GRESIE, ADEZIV</t>
  </si>
  <si>
    <t>COT</t>
  </si>
  <si>
    <t>CHELTUIELI EXECUTARE DOS 1483/2025;1491/2025</t>
  </si>
  <si>
    <t>SET  FILTRE AER,DELTA TURBO</t>
  </si>
  <si>
    <t>POMPA</t>
  </si>
  <si>
    <t>ABONAMENT SERVICII COLECTARE DESEURI LUNA MAI 2025</t>
  </si>
  <si>
    <t>REBOBINAT SI REPARATIE ELECTROPOMPA</t>
  </si>
  <si>
    <t>CAPAC NECAROSABIL FONTA</t>
  </si>
  <si>
    <t>CONCESIUNI SI CHIRII LUNA MAI 2025</t>
  </si>
  <si>
    <t>SERVICII DE TRANSMITERE DATE SPAU TINCA SI OLCEA L</t>
  </si>
  <si>
    <t>SERV DE TRANSMITERE DATE SCADA PT STATII DE POMPAR</t>
  </si>
  <si>
    <t>BAZA CAMIN</t>
  </si>
  <si>
    <t>FREZA PT CAMIN</t>
  </si>
  <si>
    <t>SUPAPA DE SENS</t>
  </si>
  <si>
    <t>PANA,CARCASA, KIT REPARATIE</t>
  </si>
  <si>
    <t>INTRETINERE  ACVARIU</t>
  </si>
  <si>
    <t>TEU BRANSARE, CUTIE ROBINET CONCESIE</t>
  </si>
  <si>
    <t>CUTIE ROBINET CONCESIE</t>
  </si>
  <si>
    <t>COT  COMPRESIUNE</t>
  </si>
  <si>
    <t>MATERIALE PT REMEDIEREA DEFECTIUNILOR LA GRUPURILE</t>
  </si>
  <si>
    <t>DALE BETON,RIGOLE</t>
  </si>
  <si>
    <t>BANDA TEFLON,GARNITURI,ROBINET TRECERE</t>
  </si>
  <si>
    <t>ADAPTOR, COT, MUFA, TEAVA, TEU</t>
  </si>
  <si>
    <t>VAS  WC, REZERVOR  WC</t>
  </si>
  <si>
    <t>PLUTITOR</t>
  </si>
  <si>
    <t>DOP</t>
  </si>
  <si>
    <t>MUFA</t>
  </si>
  <si>
    <t>COT,MUFA, NIPLU,TEU</t>
  </si>
  <si>
    <t>EJECTOR</t>
  </si>
  <si>
    <t>REPARATII ECHIPAMENTE DE CLORINARE REGULATOR VACUU</t>
  </si>
  <si>
    <t>PRESTARI  SERVICII DEZINSECTIE  APRILIE</t>
  </si>
  <si>
    <t>PACHET SOFTWARE ANTIVIRUS</t>
  </si>
  <si>
    <t>MONITORIZARE SI INTERVENTII LUNA MAI 2025</t>
  </si>
  <si>
    <t>MONITORIZARE SI INTERVENTIE MAI 2025</t>
  </si>
  <si>
    <t>COLECTARE SI TRANSPORT DESEU MUNICIPAL SEDIU</t>
  </si>
  <si>
    <t>COLECTARE SI TRANSPORT DESEU MUNICIPAL SEAU</t>
  </si>
  <si>
    <t>REPARATIE ELECTROPOMPA  FLYGT 3127</t>
  </si>
  <si>
    <t>ERBICID</t>
  </si>
  <si>
    <t>SERVICII DE PAZA LUNA MAI 2025</t>
  </si>
  <si>
    <t>ECHIPAMENTE  DE LUCRU</t>
  </si>
  <si>
    <t>ECHIPAMENTE  PROTECTIE</t>
  </si>
  <si>
    <t>SERV DE COLECTARE , TRANSPORT DESEURI PERICULOASE</t>
  </si>
  <si>
    <t>SOLUTIE,FILTRE,PIPETA</t>
  </si>
  <si>
    <t>ALCOOL SANITAR,CREMA  MAINI,LAVETE</t>
  </si>
  <si>
    <t>LAVETE,MANUSI</t>
  </si>
  <si>
    <t>MANUSI  PROTECTIE</t>
  </si>
  <si>
    <t>HIDROMOTOR  MARS</t>
  </si>
  <si>
    <t>CUI  PICON</t>
  </si>
  <si>
    <t>ASISTENTA LA  MONTAJ</t>
  </si>
  <si>
    <t>APA GEOTERMALA APRILIE 2025</t>
  </si>
  <si>
    <t>GRUNDFOS-TOCATOR -KIT CUTIT SEG40.09-40EX</t>
  </si>
  <si>
    <t>ASISTENTA  TEHNICA</t>
  </si>
  <si>
    <t>EXTINDERE DOMENIU</t>
  </si>
  <si>
    <t>ETANSARE MECANICA</t>
  </si>
  <si>
    <t>CISMELE</t>
  </si>
  <si>
    <t>CHELT GOSPOD</t>
  </si>
  <si>
    <t>SERVETELE  CURATARE  ECRANE</t>
  </si>
  <si>
    <t>CONSUMABILE PENTRU BIROU PCT DE LUCRU TINCA</t>
  </si>
  <si>
    <t>BURETIERA,ALONJE,BATERII</t>
  </si>
  <si>
    <t>PRODUSE DE CURATENIE</t>
  </si>
  <si>
    <t>RECHIZITE</t>
  </si>
  <si>
    <t>CONSUMABILE-BANDA ADEZIVA,BATERII,BEC</t>
  </si>
  <si>
    <t>SPRAY,MOUSA,SERVETELE</t>
  </si>
  <si>
    <t>PRODUSE CURATENIE PT STATIA DE EPURARE TINCA</t>
  </si>
  <si>
    <t>CLOR</t>
  </si>
  <si>
    <t>VENIT  ACTIVITATI     CONEXE</t>
  </si>
  <si>
    <t>AB TEL  FIXA</t>
  </si>
  <si>
    <t>ABONAMENT CABLU, NET</t>
  </si>
  <si>
    <t>DIESEL  SUPER EURO 5</t>
  </si>
  <si>
    <t>DIESEL  SUPER EURO  5</t>
  </si>
  <si>
    <t>LAPTE CONSUM - ANTIDOT</t>
  </si>
  <si>
    <t>LAPTE  CONSUM</t>
  </si>
  <si>
    <t>MENTENANTA</t>
  </si>
  <si>
    <t>REEVALUARE  IMOBILIZARI</t>
  </si>
  <si>
    <t>MENTENANTA  LUNA  IUNIE</t>
  </si>
  <si>
    <t>0540P SUBTILIS  STELIRIZARE TULPINI</t>
  </si>
  <si>
    <t>SERVICII LUNARE  MONITORIZARE</t>
  </si>
  <si>
    <t>SET  GHIDAJ</t>
  </si>
  <si>
    <t>PATENT</t>
  </si>
  <si>
    <t>VOPSEA  ACRIL</t>
  </si>
  <si>
    <t>CAP  TUBULARA</t>
  </si>
  <si>
    <t>SOL CURATAT MAINI</t>
  </si>
  <si>
    <t>TEXTMARKER</t>
  </si>
  <si>
    <t>RACORD  FURTUN</t>
  </si>
  <si>
    <t>ADEZIV ,SOL LIPIT</t>
  </si>
  <si>
    <t>FILTRU  ULEI,VASELINA</t>
  </si>
  <si>
    <t>SPRAY  CURATAT</t>
  </si>
  <si>
    <t>SERV DE REP CAROSERII</t>
  </si>
  <si>
    <t>COLECTARE SI  TRANSPORT  DESEU</t>
  </si>
  <si>
    <t>SOCLU,RELEU</t>
  </si>
  <si>
    <t>FISA,CABLU,BANDA IZOLATOARE</t>
  </si>
  <si>
    <t>REFACERE SISTEM RUTIER</t>
  </si>
  <si>
    <t>MONTARE DEMONTARE,ECHILIBRARE ROATA</t>
  </si>
  <si>
    <t>GRESIE,ADEZIV CERESIT</t>
  </si>
  <si>
    <t>PRELUNGITOR</t>
  </si>
  <si>
    <t>PERIE  SARMA,ADEZIV,FAIANTA</t>
  </si>
  <si>
    <t>CLESTE  TEVI,BURGHIU</t>
  </si>
  <si>
    <t>BAZA  CAMIN</t>
  </si>
  <si>
    <t>COT  PVC,REDUCTIE</t>
  </si>
  <si>
    <t>LEGAT,INSCRIPTIONAT,ARANJAT  DOCUMENTE</t>
  </si>
  <si>
    <t>GAZE NATURALE</t>
  </si>
  <si>
    <t>FILTRU  AER,CUREA</t>
  </si>
  <si>
    <t>CL04-TAXA AVIZ FIBRA OPTICA -AFO572792-SPAU</t>
  </si>
  <si>
    <t>REPARATIE TEHNICA DE CALCUL</t>
  </si>
  <si>
    <t>FORTICLIENT LICENTE</t>
  </si>
  <si>
    <t>FOLII PROTECTIE</t>
  </si>
  <si>
    <t>COLIER  ETANSARE</t>
  </si>
  <si>
    <t>VAS  WC,REZERVOR  WC</t>
  </si>
  <si>
    <t>SET  FIXARE WC,SILICON,RAC WC</t>
  </si>
  <si>
    <t>ROBINET  TRECERE</t>
  </si>
  <si>
    <t>SERVICII DEZINSECTIE</t>
  </si>
  <si>
    <t>DERATIZARE</t>
  </si>
  <si>
    <t>SPRAY ANTIRUGINA</t>
  </si>
  <si>
    <t>FACTURA DE REGULARIZARE</t>
  </si>
  <si>
    <t>EN ELECTRICA MAI  2025</t>
  </si>
  <si>
    <t>GARNITURA FLANSA POMPA WILO</t>
  </si>
  <si>
    <t>MANSONARE CABLU ELECTRIC</t>
  </si>
  <si>
    <t>LAPTE SSS</t>
  </si>
  <si>
    <t>REPARATII CENTRALE TELEFONICE</t>
  </si>
  <si>
    <t>SERVICII PAZA LUNA MAI 2025</t>
  </si>
  <si>
    <t>SIGILIU  CONTOR</t>
  </si>
  <si>
    <t>POLITA  ASIGURARE</t>
  </si>
  <si>
    <t>REPARATII  BULDOZER</t>
  </si>
  <si>
    <t>FURTUN ASPIRATIE</t>
  </si>
  <si>
    <t>BALAST,BETON</t>
  </si>
  <si>
    <t>EFIX  BENZINA 95,MOTORINA 51</t>
  </si>
  <si>
    <t>TX PARTICIPARE FORUMUL REGIONAL AL APEI</t>
  </si>
  <si>
    <t>REZISTENTA</t>
  </si>
  <si>
    <t>SOL PARBRIZ IARNA</t>
  </si>
  <si>
    <t>SERV SPALATORIE</t>
  </si>
  <si>
    <t>SET  PLACUTE  FRANA</t>
  </si>
  <si>
    <t>LAMELA  STERGATOR</t>
  </si>
  <si>
    <t>DILUANT</t>
  </si>
  <si>
    <t>SENZOR  PRESIUNE</t>
  </si>
  <si>
    <t>PROIECTOR CEATA</t>
  </si>
  <si>
    <t>STICLA OGLINDA , OGLINDA RETROVIZOARE</t>
  </si>
  <si>
    <t>BUTON COMANDA COMUTATOR MACARA GEAM</t>
  </si>
  <si>
    <t>OGLINDA RAMPA</t>
  </si>
  <si>
    <t>CUREA TRANSMISIE</t>
  </si>
  <si>
    <t>CLEMA</t>
  </si>
  <si>
    <t>FILTRU ULEI, FILTRU AER</t>
  </si>
  <si>
    <t>POMPA  DE APA</t>
  </si>
  <si>
    <t>SET  RULMENT  ROATA</t>
  </si>
  <si>
    <t>PROIECTOR  CEATA</t>
  </si>
  <si>
    <t>PROIECTOR</t>
  </si>
  <si>
    <t>TAMBUR,SET  SABOTI,ULEI</t>
  </si>
  <si>
    <t>PIESA AUTO</t>
  </si>
  <si>
    <t>BURDUF  SUSPENSIE  PNEUMATICA</t>
  </si>
  <si>
    <t>ELECTROMOTOR,COMUTATOR</t>
  </si>
  <si>
    <t>FILTRU  AER,ULEI</t>
  </si>
  <si>
    <t>PIESE AUTO</t>
  </si>
  <si>
    <t>SFERA  DE CUPLARE</t>
  </si>
  <si>
    <t>CAP  DE  BARA</t>
  </si>
  <si>
    <t>COMUTATOR  LUMINI</t>
  </si>
  <si>
    <t>ULTRA  POWER</t>
  </si>
  <si>
    <t>FURTUN  AER</t>
  </si>
  <si>
    <t>CLIPS,SURUB</t>
  </si>
  <si>
    <t>AMORTIZOR,FLANSA</t>
  </si>
  <si>
    <t>POLITA  PORTBAGAJ</t>
  </si>
  <si>
    <t>BROASCA USA</t>
  </si>
  <si>
    <t>FILTRU ULEI,</t>
  </si>
  <si>
    <t>SET  AUTOREGLAJ  SABOTI</t>
  </si>
  <si>
    <t>SET  PLACUTE FRANA</t>
  </si>
  <si>
    <t>ROMBAT  PREMIER</t>
  </si>
  <si>
    <t>SET CHEI TUBULARE</t>
  </si>
  <si>
    <t>COMUTATOR COLOANA DIRECTTIE</t>
  </si>
  <si>
    <t>GIROFAR CU LED</t>
  </si>
  <si>
    <t>FILTRU ULEI,AER</t>
  </si>
  <si>
    <t>VENTIL</t>
  </si>
  <si>
    <t>COMUTATOR AVARII</t>
  </si>
  <si>
    <t>MANER USA</t>
  </si>
  <si>
    <t>ULTRA POWER  12 V</t>
  </si>
  <si>
    <t>SET CLICHETE</t>
  </si>
  <si>
    <t>CUPA  INCARCATOR</t>
  </si>
  <si>
    <t>CHELT EXEC DOSAR 1641</t>
  </si>
  <si>
    <t>REPARATII TEHNICA DE CALCUL</t>
  </si>
  <si>
    <t>EN TERMICA</t>
  </si>
  <si>
    <t>RACORD OLANDEZ</t>
  </si>
  <si>
    <t>CONSULTANTA</t>
  </si>
  <si>
    <t>OXIGEN</t>
  </si>
  <si>
    <t>OXIGEN,ACETILENA</t>
  </si>
  <si>
    <t>LUCRARI REP INSTALATII ELECTRICE</t>
  </si>
  <si>
    <t>LUCRARI  REP INSTALATII ELECTRICE</t>
  </si>
  <si>
    <t>LUCR REP INSTALATII ELECTRICE</t>
  </si>
  <si>
    <t>SET FURTUNE</t>
  </si>
  <si>
    <t>STORNATA CU F 60086080/27.03.2025</t>
  </si>
  <si>
    <t>ROMAIR CONSULTING</t>
  </si>
  <si>
    <t>DRUM ASFALT SRL</t>
  </si>
  <si>
    <t>APOLLO INSTAL HOLDING S.R.L.</t>
  </si>
  <si>
    <t>CONSTRUCTII BIHOR SA</t>
  </si>
  <si>
    <t>CRIANO EXIM SRL</t>
  </si>
  <si>
    <t>SMIS 319336 - CS01 - AP 4 - PER 01.01-31.03.2025</t>
  </si>
  <si>
    <t>CL04-AA5-DECEBAL</t>
  </si>
  <si>
    <t>REFACERE COVOR ASFALTIC, MARCAJE</t>
  </si>
  <si>
    <t>SMIS 319336-CL05-CIP 3</t>
  </si>
  <si>
    <t>EXT , INLOC RET APA CAN DUNAREA</t>
  </si>
  <si>
    <t>TX AVIZ BISTRITEI</t>
  </si>
  <si>
    <t>EXT SI INLOC RET APA CAN DUNAREA</t>
  </si>
  <si>
    <t>TX ACORD PLANTELOR</t>
  </si>
  <si>
    <t>TAXA  AVIZ  BISTRITEI</t>
  </si>
  <si>
    <t>SMIS 319336-CL02-CIP 1</t>
  </si>
  <si>
    <t>lichidare luna Mai 2025</t>
  </si>
  <si>
    <t>contributii salar luna Mai 2025</t>
  </si>
  <si>
    <t>Situatia plăților  efectuate prin banca în luna Iunie 2025</t>
  </si>
  <si>
    <t>04-Jun-25</t>
  </si>
  <si>
    <t>17-Jun-25</t>
  </si>
  <si>
    <t>BARELY DIGITAL GMBH &amp; CO. KG</t>
  </si>
  <si>
    <t>COMPANIA NATIONALA DE AUTOSTRAZI SI DRUMURI</t>
  </si>
  <si>
    <t>ANA HOTELS SA</t>
  </si>
  <si>
    <t>TAXA POD</t>
  </si>
  <si>
    <t>TAXA AVIZ CNAIR - PT CAMINE - CL08</t>
  </si>
  <si>
    <t>CH PARCARE</t>
  </si>
  <si>
    <t>COVASNA</t>
  </si>
  <si>
    <t>INTERES  SERVICIU</t>
  </si>
  <si>
    <t>TULCEA</t>
  </si>
  <si>
    <t>CEHIA</t>
  </si>
  <si>
    <t>PRAGA</t>
  </si>
  <si>
    <t xml:space="preserve">UTILITY  MANAGEMENT TRAINING </t>
  </si>
  <si>
    <t>SITUATIA CHELTUIELILOR CU DEPLASARILE EFECTUATE IN LUNA IUNIE 2025</t>
  </si>
  <si>
    <t>Situatia plăților  efectuate prin casa în luna Iunie 2025</t>
  </si>
  <si>
    <t>TESA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</si>
</sst>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3" fontId="6" fillId="0" borderId="0" xfId="0" applyNumberFormat="1" applyFont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9" xfId="0" applyNumberFormat="1" applyFont="1" applyFill="1" applyBorder="1"/>
    <xf numFmtId="0" fontId="0" fillId="4" borderId="9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0" xfId="0" applyFont="1" applyBorder="1"/>
    <xf numFmtId="4" fontId="10" fillId="0" borderId="0" xfId="0" applyNumberFormat="1" applyFont="1"/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4" fontId="12" fillId="6" borderId="1" xfId="0" applyNumberFormat="1" applyFont="1" applyFill="1" applyBorder="1"/>
    <xf numFmtId="4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/>
    <xf numFmtId="14" fontId="10" fillId="0" borderId="1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20" xfId="0" applyNumberFormat="1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0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A5839DDD-9FDA-41B3-90E4-0E6CAE4C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E0A-5C69-4137-BDC9-795D1C4C2A97}">
  <dimension ref="A1:E399"/>
  <sheetViews>
    <sheetView topLeftCell="A373" zoomScaleNormal="100" workbookViewId="0">
      <selection activeCell="L399" sqref="L399"/>
    </sheetView>
  </sheetViews>
  <sheetFormatPr defaultRowHeight="14.4" x14ac:dyDescent="0.3"/>
  <cols>
    <col min="2" max="2" width="16.109375" customWidth="1"/>
    <col min="3" max="3" width="13.33203125" bestFit="1" customWidth="1"/>
    <col min="4" max="4" width="42.88671875" customWidth="1"/>
    <col min="5" max="5" width="58.88671875" customWidth="1"/>
  </cols>
  <sheetData>
    <row r="1" spans="1:5" x14ac:dyDescent="0.3">
      <c r="A1" s="40" t="s">
        <v>0</v>
      </c>
      <c r="B1" s="40"/>
      <c r="C1" s="40"/>
      <c r="D1" s="40"/>
      <c r="E1" s="1"/>
    </row>
    <row r="2" spans="1:5" x14ac:dyDescent="0.3">
      <c r="A2" s="41"/>
      <c r="B2" s="41"/>
      <c r="C2" s="41"/>
      <c r="D2" s="41"/>
      <c r="E2" s="1"/>
    </row>
    <row r="3" spans="1:5" x14ac:dyDescent="0.3">
      <c r="A3" s="42" t="s">
        <v>486</v>
      </c>
      <c r="B3" s="42"/>
      <c r="C3" s="42"/>
      <c r="D3" s="42"/>
      <c r="E3" s="42"/>
    </row>
    <row r="4" spans="1:5" x14ac:dyDescent="0.3">
      <c r="A4" s="43"/>
      <c r="B4" s="43"/>
      <c r="C4" s="43"/>
      <c r="D4" s="43"/>
      <c r="E4" s="43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44"/>
      <c r="B6" s="45"/>
      <c r="C6" s="45"/>
      <c r="D6" s="45"/>
      <c r="E6" s="46"/>
    </row>
    <row r="7" spans="1:5" x14ac:dyDescent="0.3">
      <c r="A7" s="4" t="s">
        <v>6</v>
      </c>
      <c r="B7" s="47" t="s">
        <v>7</v>
      </c>
      <c r="C7" s="47"/>
      <c r="D7" s="47"/>
      <c r="E7" s="47"/>
    </row>
    <row r="8" spans="1:5" x14ac:dyDescent="0.3">
      <c r="A8" s="5">
        <v>1</v>
      </c>
      <c r="B8" s="8" t="s">
        <v>165</v>
      </c>
      <c r="C8" s="6">
        <v>2382064</v>
      </c>
      <c r="D8" s="7" t="s">
        <v>8</v>
      </c>
      <c r="E8" s="8" t="s">
        <v>484</v>
      </c>
    </row>
    <row r="9" spans="1:5" x14ac:dyDescent="0.3">
      <c r="A9" s="5">
        <v>2</v>
      </c>
      <c r="B9" s="8" t="s">
        <v>167</v>
      </c>
      <c r="C9" s="9">
        <v>2111466</v>
      </c>
      <c r="D9" s="7" t="s">
        <v>9</v>
      </c>
      <c r="E9" s="8" t="s">
        <v>485</v>
      </c>
    </row>
    <row r="10" spans="1:5" ht="32.25" customHeight="1" x14ac:dyDescent="0.3">
      <c r="A10" s="48" t="s">
        <v>10</v>
      </c>
      <c r="B10" s="49"/>
      <c r="C10" s="10">
        <f>SUM(C8:C9)</f>
        <v>4493530</v>
      </c>
      <c r="D10" s="11"/>
      <c r="E10" s="12"/>
    </row>
    <row r="11" spans="1:5" x14ac:dyDescent="0.3">
      <c r="A11" s="13"/>
      <c r="B11" s="14"/>
      <c r="C11" s="15"/>
      <c r="D11" s="16"/>
      <c r="E11" s="17"/>
    </row>
    <row r="12" spans="1:5" x14ac:dyDescent="0.3">
      <c r="A12" s="18" t="s">
        <v>11</v>
      </c>
      <c r="B12" s="47" t="s">
        <v>12</v>
      </c>
      <c r="C12" s="47"/>
      <c r="D12" s="47"/>
      <c r="E12" s="47"/>
    </row>
    <row r="13" spans="1:5" x14ac:dyDescent="0.3">
      <c r="A13" s="19" t="s">
        <v>1</v>
      </c>
      <c r="B13" s="20" t="s">
        <v>2</v>
      </c>
      <c r="C13" s="20" t="s">
        <v>3</v>
      </c>
      <c r="D13" s="20" t="s">
        <v>4</v>
      </c>
      <c r="E13" s="20" t="s">
        <v>5</v>
      </c>
    </row>
    <row r="14" spans="1:5" x14ac:dyDescent="0.3">
      <c r="A14" s="8">
        <v>1</v>
      </c>
      <c r="B14" s="8" t="s">
        <v>161</v>
      </c>
      <c r="C14" s="8">
        <v>1435.43</v>
      </c>
      <c r="D14" s="8" t="s">
        <v>21</v>
      </c>
      <c r="E14" s="8" t="s">
        <v>22</v>
      </c>
    </row>
    <row r="15" spans="1:5" x14ac:dyDescent="0.3">
      <c r="A15" s="8">
        <v>2</v>
      </c>
      <c r="B15" s="8" t="s">
        <v>161</v>
      </c>
      <c r="C15" s="8">
        <v>363664.49</v>
      </c>
      <c r="D15" s="8" t="s">
        <v>112</v>
      </c>
      <c r="E15" s="8" t="s">
        <v>215</v>
      </c>
    </row>
    <row r="16" spans="1:5" x14ac:dyDescent="0.3">
      <c r="A16" s="8">
        <v>3</v>
      </c>
      <c r="B16" s="8" t="s">
        <v>161</v>
      </c>
      <c r="C16" s="8">
        <v>667.59</v>
      </c>
      <c r="D16" s="8" t="s">
        <v>171</v>
      </c>
      <c r="E16" s="8" t="s">
        <v>216</v>
      </c>
    </row>
    <row r="17" spans="1:5" x14ac:dyDescent="0.3">
      <c r="A17" s="8">
        <v>4</v>
      </c>
      <c r="B17" s="8" t="s">
        <v>161</v>
      </c>
      <c r="C17" s="8">
        <v>20.399999999999999</v>
      </c>
      <c r="D17" s="8" t="s">
        <v>13</v>
      </c>
      <c r="E17" s="8" t="s">
        <v>139</v>
      </c>
    </row>
    <row r="18" spans="1:5" x14ac:dyDescent="0.3">
      <c r="A18" s="8">
        <v>5</v>
      </c>
      <c r="B18" s="8" t="s">
        <v>161</v>
      </c>
      <c r="C18" s="8">
        <v>89.97</v>
      </c>
      <c r="D18" s="8" t="s">
        <v>13</v>
      </c>
      <c r="E18" s="8" t="s">
        <v>217</v>
      </c>
    </row>
    <row r="19" spans="1:5" x14ac:dyDescent="0.3">
      <c r="A19" s="8">
        <v>6</v>
      </c>
      <c r="B19" s="8" t="s">
        <v>161</v>
      </c>
      <c r="C19" s="8">
        <v>83.2</v>
      </c>
      <c r="D19" s="8" t="s">
        <v>13</v>
      </c>
      <c r="E19" s="8" t="s">
        <v>140</v>
      </c>
    </row>
    <row r="20" spans="1:5" x14ac:dyDescent="0.3">
      <c r="A20" s="8">
        <v>7</v>
      </c>
      <c r="B20" s="8" t="s">
        <v>161</v>
      </c>
      <c r="C20" s="8">
        <v>181.13</v>
      </c>
      <c r="D20" s="8" t="s">
        <v>13</v>
      </c>
      <c r="E20" s="8" t="s">
        <v>218</v>
      </c>
    </row>
    <row r="21" spans="1:5" x14ac:dyDescent="0.3">
      <c r="A21" s="8">
        <v>8</v>
      </c>
      <c r="B21" s="8" t="s">
        <v>161</v>
      </c>
      <c r="C21" s="8">
        <v>144.88999999999999</v>
      </c>
      <c r="D21" s="8" t="s">
        <v>13</v>
      </c>
      <c r="E21" s="8" t="s">
        <v>219</v>
      </c>
    </row>
    <row r="22" spans="1:5" x14ac:dyDescent="0.3">
      <c r="A22" s="8">
        <v>9</v>
      </c>
      <c r="B22" s="8" t="s">
        <v>161</v>
      </c>
      <c r="C22" s="8">
        <v>29.99</v>
      </c>
      <c r="D22" s="8" t="s">
        <v>13</v>
      </c>
      <c r="E22" s="8" t="s">
        <v>220</v>
      </c>
    </row>
    <row r="23" spans="1:5" x14ac:dyDescent="0.3">
      <c r="A23" s="8">
        <v>10</v>
      </c>
      <c r="B23" s="8" t="s">
        <v>161</v>
      </c>
      <c r="C23" s="8">
        <v>89.99</v>
      </c>
      <c r="D23" s="8" t="s">
        <v>13</v>
      </c>
      <c r="E23" s="8" t="s">
        <v>221</v>
      </c>
    </row>
    <row r="24" spans="1:5" x14ac:dyDescent="0.3">
      <c r="A24" s="8">
        <v>11</v>
      </c>
      <c r="B24" s="8" t="s">
        <v>161</v>
      </c>
      <c r="C24" s="8">
        <v>29.04</v>
      </c>
      <c r="D24" s="8" t="s">
        <v>13</v>
      </c>
      <c r="E24" s="8" t="s">
        <v>222</v>
      </c>
    </row>
    <row r="25" spans="1:5" x14ac:dyDescent="0.3">
      <c r="A25" s="8">
        <v>12</v>
      </c>
      <c r="B25" s="8" t="s">
        <v>161</v>
      </c>
      <c r="C25" s="8">
        <v>79.900000000000006</v>
      </c>
      <c r="D25" s="8" t="s">
        <v>13</v>
      </c>
      <c r="E25" s="8" t="s">
        <v>223</v>
      </c>
    </row>
    <row r="26" spans="1:5" x14ac:dyDescent="0.3">
      <c r="A26" s="8">
        <v>13</v>
      </c>
      <c r="B26" s="8" t="s">
        <v>161</v>
      </c>
      <c r="C26" s="8">
        <v>17.59</v>
      </c>
      <c r="D26" s="8" t="s">
        <v>13</v>
      </c>
      <c r="E26" s="8" t="s">
        <v>224</v>
      </c>
    </row>
    <row r="27" spans="1:5" x14ac:dyDescent="0.3">
      <c r="A27" s="8">
        <v>14</v>
      </c>
      <c r="B27" s="8" t="s">
        <v>161</v>
      </c>
      <c r="C27" s="8">
        <v>58.08</v>
      </c>
      <c r="D27" s="8" t="s">
        <v>13</v>
      </c>
      <c r="E27" s="8" t="s">
        <v>225</v>
      </c>
    </row>
    <row r="28" spans="1:5" x14ac:dyDescent="0.3">
      <c r="A28" s="8">
        <v>15</v>
      </c>
      <c r="B28" s="8" t="s">
        <v>161</v>
      </c>
      <c r="C28" s="8">
        <v>29.69</v>
      </c>
      <c r="D28" s="8" t="s">
        <v>13</v>
      </c>
      <c r="E28" s="8" t="s">
        <v>226</v>
      </c>
    </row>
    <row r="29" spans="1:5" x14ac:dyDescent="0.3">
      <c r="A29" s="8">
        <v>16</v>
      </c>
      <c r="B29" s="8" t="s">
        <v>161</v>
      </c>
      <c r="C29" s="8">
        <v>789.45</v>
      </c>
      <c r="D29" s="8" t="s">
        <v>116</v>
      </c>
      <c r="E29" s="8" t="s">
        <v>227</v>
      </c>
    </row>
    <row r="30" spans="1:5" x14ac:dyDescent="0.3">
      <c r="A30" s="8">
        <v>17</v>
      </c>
      <c r="B30" s="8" t="s">
        <v>161</v>
      </c>
      <c r="C30" s="8">
        <v>4108.96</v>
      </c>
      <c r="D30" s="8" t="s">
        <v>116</v>
      </c>
      <c r="E30" s="8" t="s">
        <v>141</v>
      </c>
    </row>
    <row r="31" spans="1:5" x14ac:dyDescent="0.3">
      <c r="A31" s="8">
        <v>18</v>
      </c>
      <c r="B31" s="8" t="s">
        <v>161</v>
      </c>
      <c r="C31" s="8">
        <v>666.4</v>
      </c>
      <c r="D31" s="8" t="s">
        <v>14</v>
      </c>
      <c r="E31" s="8" t="s">
        <v>228</v>
      </c>
    </row>
    <row r="32" spans="1:5" x14ac:dyDescent="0.3">
      <c r="A32" s="8">
        <v>19</v>
      </c>
      <c r="B32" s="8" t="s">
        <v>161</v>
      </c>
      <c r="C32" s="8">
        <v>1104.96</v>
      </c>
      <c r="D32" s="8" t="s">
        <v>32</v>
      </c>
      <c r="E32" s="8" t="s">
        <v>229</v>
      </c>
    </row>
    <row r="33" spans="1:5" x14ac:dyDescent="0.3">
      <c r="A33" s="8">
        <v>20</v>
      </c>
      <c r="B33" s="8" t="s">
        <v>161</v>
      </c>
      <c r="C33" s="8">
        <v>1120.98</v>
      </c>
      <c r="D33" s="8" t="s">
        <v>32</v>
      </c>
      <c r="E33" s="8" t="s">
        <v>230</v>
      </c>
    </row>
    <row r="34" spans="1:5" x14ac:dyDescent="0.3">
      <c r="A34" s="8">
        <v>21</v>
      </c>
      <c r="B34" s="8" t="s">
        <v>161</v>
      </c>
      <c r="C34" s="8">
        <v>268.01</v>
      </c>
      <c r="D34" s="8" t="s">
        <v>34</v>
      </c>
      <c r="E34" s="8" t="s">
        <v>231</v>
      </c>
    </row>
    <row r="35" spans="1:5" x14ac:dyDescent="0.3">
      <c r="A35" s="8">
        <v>22</v>
      </c>
      <c r="B35" s="8" t="s">
        <v>161</v>
      </c>
      <c r="C35" s="8">
        <v>1193.05</v>
      </c>
      <c r="D35" s="8" t="s">
        <v>34</v>
      </c>
      <c r="E35" s="8" t="s">
        <v>232</v>
      </c>
    </row>
    <row r="36" spans="1:5" x14ac:dyDescent="0.3">
      <c r="A36" s="8">
        <v>23</v>
      </c>
      <c r="B36" s="8" t="s">
        <v>161</v>
      </c>
      <c r="C36" s="8">
        <v>254.22</v>
      </c>
      <c r="D36" s="8" t="s">
        <v>34</v>
      </c>
      <c r="E36" s="8" t="s">
        <v>233</v>
      </c>
    </row>
    <row r="37" spans="1:5" x14ac:dyDescent="0.3">
      <c r="A37" s="8">
        <v>24</v>
      </c>
      <c r="B37" s="8" t="s">
        <v>161</v>
      </c>
      <c r="C37" s="8">
        <v>1128.9100000000001</v>
      </c>
      <c r="D37" s="8" t="s">
        <v>34</v>
      </c>
      <c r="E37" s="8" t="s">
        <v>234</v>
      </c>
    </row>
    <row r="38" spans="1:5" x14ac:dyDescent="0.3">
      <c r="A38" s="8">
        <v>25</v>
      </c>
      <c r="B38" s="8" t="s">
        <v>161</v>
      </c>
      <c r="C38" s="8">
        <v>1184.5999999999999</v>
      </c>
      <c r="D38" s="8" t="s">
        <v>34</v>
      </c>
      <c r="E38" s="8" t="s">
        <v>235</v>
      </c>
    </row>
    <row r="39" spans="1:5" x14ac:dyDescent="0.3">
      <c r="A39" s="8">
        <v>26</v>
      </c>
      <c r="B39" s="8" t="s">
        <v>161</v>
      </c>
      <c r="C39" s="8">
        <v>2994.99</v>
      </c>
      <c r="D39" s="8" t="s">
        <v>15</v>
      </c>
      <c r="E39" s="8" t="s">
        <v>16</v>
      </c>
    </row>
    <row r="40" spans="1:5" x14ac:dyDescent="0.3">
      <c r="A40" s="8">
        <v>27</v>
      </c>
      <c r="B40" s="8" t="s">
        <v>161</v>
      </c>
      <c r="C40" s="8">
        <v>803.25</v>
      </c>
      <c r="D40" s="8" t="s">
        <v>172</v>
      </c>
      <c r="E40" s="8" t="s">
        <v>236</v>
      </c>
    </row>
    <row r="41" spans="1:5" x14ac:dyDescent="0.3">
      <c r="A41" s="8">
        <v>28</v>
      </c>
      <c r="B41" s="8" t="s">
        <v>161</v>
      </c>
      <c r="C41" s="8">
        <v>1740</v>
      </c>
      <c r="D41" s="8" t="s">
        <v>173</v>
      </c>
      <c r="E41" s="8" t="s">
        <v>237</v>
      </c>
    </row>
    <row r="42" spans="1:5" x14ac:dyDescent="0.3">
      <c r="A42" s="8">
        <v>29</v>
      </c>
      <c r="B42" s="8" t="s">
        <v>161</v>
      </c>
      <c r="C42" s="8">
        <v>8664.39</v>
      </c>
      <c r="D42" s="8" t="s">
        <v>82</v>
      </c>
      <c r="E42" s="8" t="s">
        <v>238</v>
      </c>
    </row>
    <row r="43" spans="1:5" x14ac:dyDescent="0.3">
      <c r="A43" s="8">
        <v>30</v>
      </c>
      <c r="B43" s="8" t="s">
        <v>161</v>
      </c>
      <c r="C43" s="8">
        <v>1094.8</v>
      </c>
      <c r="D43" s="8" t="s">
        <v>174</v>
      </c>
      <c r="E43" s="8" t="s">
        <v>239</v>
      </c>
    </row>
    <row r="44" spans="1:5" x14ac:dyDescent="0.3">
      <c r="A44" s="8">
        <v>31</v>
      </c>
      <c r="B44" s="8" t="s">
        <v>161</v>
      </c>
      <c r="C44" s="8">
        <v>2975</v>
      </c>
      <c r="D44" s="8" t="s">
        <v>175</v>
      </c>
      <c r="E44" s="8" t="s">
        <v>240</v>
      </c>
    </row>
    <row r="45" spans="1:5" x14ac:dyDescent="0.3">
      <c r="A45" s="8">
        <v>32</v>
      </c>
      <c r="B45" s="8" t="s">
        <v>161</v>
      </c>
      <c r="C45" s="8">
        <v>386.75</v>
      </c>
      <c r="D45" s="8" t="s">
        <v>175</v>
      </c>
      <c r="E45" s="8" t="s">
        <v>241</v>
      </c>
    </row>
    <row r="46" spans="1:5" x14ac:dyDescent="0.3">
      <c r="A46" s="8">
        <v>33</v>
      </c>
      <c r="B46" s="8" t="s">
        <v>161</v>
      </c>
      <c r="C46" s="8">
        <v>10233.41</v>
      </c>
      <c r="D46" s="8" t="s">
        <v>131</v>
      </c>
      <c r="E46" s="8" t="s">
        <v>242</v>
      </c>
    </row>
    <row r="47" spans="1:5" x14ac:dyDescent="0.3">
      <c r="A47" s="8">
        <v>34</v>
      </c>
      <c r="B47" s="8" t="s">
        <v>161</v>
      </c>
      <c r="C47" s="8">
        <v>1190</v>
      </c>
      <c r="D47" s="8" t="s">
        <v>176</v>
      </c>
      <c r="E47" s="8" t="s">
        <v>243</v>
      </c>
    </row>
    <row r="48" spans="1:5" x14ac:dyDescent="0.3">
      <c r="A48" s="8">
        <v>35</v>
      </c>
      <c r="B48" s="8" t="s">
        <v>161</v>
      </c>
      <c r="C48" s="8">
        <v>446.88</v>
      </c>
      <c r="D48" s="8" t="s">
        <v>68</v>
      </c>
      <c r="E48" s="8" t="s">
        <v>69</v>
      </c>
    </row>
    <row r="49" spans="1:5" x14ac:dyDescent="0.3">
      <c r="A49" s="8">
        <v>36</v>
      </c>
      <c r="B49" s="8" t="s">
        <v>161</v>
      </c>
      <c r="C49" s="8">
        <v>4870.99</v>
      </c>
      <c r="D49" s="8" t="s">
        <v>68</v>
      </c>
      <c r="E49" s="8" t="s">
        <v>69</v>
      </c>
    </row>
    <row r="50" spans="1:5" x14ac:dyDescent="0.3">
      <c r="A50" s="8">
        <v>37</v>
      </c>
      <c r="B50" s="8" t="s">
        <v>161</v>
      </c>
      <c r="C50" s="8">
        <v>1501.46</v>
      </c>
      <c r="D50" s="8" t="s">
        <v>177</v>
      </c>
      <c r="E50" s="8" t="s">
        <v>244</v>
      </c>
    </row>
    <row r="51" spans="1:5" x14ac:dyDescent="0.3">
      <c r="A51" s="8">
        <v>38</v>
      </c>
      <c r="B51" s="8" t="s">
        <v>161</v>
      </c>
      <c r="C51" s="8">
        <v>2657.27</v>
      </c>
      <c r="D51" s="8" t="s">
        <v>178</v>
      </c>
      <c r="E51" s="8" t="s">
        <v>245</v>
      </c>
    </row>
    <row r="52" spans="1:5" x14ac:dyDescent="0.3">
      <c r="A52" s="8">
        <v>39</v>
      </c>
      <c r="B52" s="8" t="s">
        <v>161</v>
      </c>
      <c r="C52" s="8">
        <v>4165</v>
      </c>
      <c r="D52" s="8" t="s">
        <v>179</v>
      </c>
      <c r="E52" s="8" t="s">
        <v>246</v>
      </c>
    </row>
    <row r="53" spans="1:5" x14ac:dyDescent="0.3">
      <c r="A53" s="8">
        <v>40</v>
      </c>
      <c r="B53" s="8" t="s">
        <v>161</v>
      </c>
      <c r="C53" s="8">
        <v>4700</v>
      </c>
      <c r="D53" s="8" t="s">
        <v>180</v>
      </c>
      <c r="E53" s="8" t="s">
        <v>247</v>
      </c>
    </row>
    <row r="54" spans="1:5" x14ac:dyDescent="0.3">
      <c r="A54" s="8">
        <v>41</v>
      </c>
      <c r="B54" s="8" t="s">
        <v>161</v>
      </c>
      <c r="C54" s="8">
        <v>1424.49</v>
      </c>
      <c r="D54" s="8" t="s">
        <v>181</v>
      </c>
      <c r="E54" s="8" t="s">
        <v>31</v>
      </c>
    </row>
    <row r="55" spans="1:5" x14ac:dyDescent="0.3">
      <c r="A55" s="8">
        <v>42</v>
      </c>
      <c r="B55" s="8" t="s">
        <v>161</v>
      </c>
      <c r="C55" s="8">
        <v>1300</v>
      </c>
      <c r="D55" s="8" t="s">
        <v>182</v>
      </c>
      <c r="E55" s="8" t="s">
        <v>248</v>
      </c>
    </row>
    <row r="56" spans="1:5" x14ac:dyDescent="0.3">
      <c r="A56" s="8">
        <v>43</v>
      </c>
      <c r="B56" s="8" t="s">
        <v>161</v>
      </c>
      <c r="C56" s="8">
        <v>11700</v>
      </c>
      <c r="D56" s="8" t="s">
        <v>182</v>
      </c>
      <c r="E56" s="8" t="s">
        <v>248</v>
      </c>
    </row>
    <row r="57" spans="1:5" x14ac:dyDescent="0.3">
      <c r="A57" s="8">
        <v>44</v>
      </c>
      <c r="B57" s="8" t="s">
        <v>161</v>
      </c>
      <c r="C57" s="8">
        <v>115906</v>
      </c>
      <c r="D57" s="8" t="s">
        <v>183</v>
      </c>
      <c r="E57" s="8" t="s">
        <v>249</v>
      </c>
    </row>
    <row r="58" spans="1:5" x14ac:dyDescent="0.3">
      <c r="A58" s="8">
        <v>45</v>
      </c>
      <c r="B58" s="8" t="s">
        <v>162</v>
      </c>
      <c r="C58" s="8">
        <v>1060</v>
      </c>
      <c r="D58" s="8" t="s">
        <v>184</v>
      </c>
      <c r="E58" s="8" t="s">
        <v>152</v>
      </c>
    </row>
    <row r="59" spans="1:5" x14ac:dyDescent="0.3">
      <c r="A59" s="8">
        <v>46</v>
      </c>
      <c r="B59" s="8" t="s">
        <v>162</v>
      </c>
      <c r="C59" s="8">
        <v>680684.72</v>
      </c>
      <c r="D59" s="8" t="s">
        <v>45</v>
      </c>
      <c r="E59" s="8" t="s">
        <v>250</v>
      </c>
    </row>
    <row r="60" spans="1:5" x14ac:dyDescent="0.3">
      <c r="A60" s="8">
        <v>47</v>
      </c>
      <c r="B60" s="8" t="s">
        <v>162</v>
      </c>
      <c r="C60" s="8">
        <v>57610.02</v>
      </c>
      <c r="D60" s="8" t="s">
        <v>45</v>
      </c>
      <c r="E60" s="8" t="s">
        <v>250</v>
      </c>
    </row>
    <row r="61" spans="1:5" x14ac:dyDescent="0.3">
      <c r="A61" s="8">
        <v>48</v>
      </c>
      <c r="B61" s="8" t="s">
        <v>163</v>
      </c>
      <c r="C61" s="8">
        <v>1361.66</v>
      </c>
      <c r="D61" s="8" t="s">
        <v>126</v>
      </c>
      <c r="E61" s="8" t="s">
        <v>251</v>
      </c>
    </row>
    <row r="62" spans="1:5" x14ac:dyDescent="0.3">
      <c r="A62" s="8">
        <v>49</v>
      </c>
      <c r="B62" s="8" t="s">
        <v>164</v>
      </c>
      <c r="C62" s="8">
        <v>29179.56</v>
      </c>
      <c r="D62" s="8" t="s">
        <v>19</v>
      </c>
      <c r="E62" s="8" t="s">
        <v>252</v>
      </c>
    </row>
    <row r="63" spans="1:5" x14ac:dyDescent="0.3">
      <c r="A63" s="8">
        <v>50</v>
      </c>
      <c r="B63" s="8" t="s">
        <v>164</v>
      </c>
      <c r="C63" s="8">
        <v>358</v>
      </c>
      <c r="D63" s="8" t="s">
        <v>20</v>
      </c>
      <c r="E63" s="8" t="s">
        <v>253</v>
      </c>
    </row>
    <row r="64" spans="1:5" x14ac:dyDescent="0.3">
      <c r="A64" s="8">
        <v>51</v>
      </c>
      <c r="B64" s="8" t="s">
        <v>164</v>
      </c>
      <c r="C64" s="8">
        <v>1369.98</v>
      </c>
      <c r="D64" s="8" t="s">
        <v>20</v>
      </c>
      <c r="E64" s="8" t="s">
        <v>254</v>
      </c>
    </row>
    <row r="65" spans="1:5" x14ac:dyDescent="0.3">
      <c r="A65" s="8">
        <v>52</v>
      </c>
      <c r="B65" s="8" t="s">
        <v>164</v>
      </c>
      <c r="C65" s="8">
        <v>1040.31</v>
      </c>
      <c r="D65" s="8" t="s">
        <v>20</v>
      </c>
      <c r="E65" s="8" t="s">
        <v>255</v>
      </c>
    </row>
    <row r="66" spans="1:5" x14ac:dyDescent="0.3">
      <c r="A66" s="8">
        <v>53</v>
      </c>
      <c r="B66" s="8" t="s">
        <v>164</v>
      </c>
      <c r="C66" s="8">
        <v>1990.03</v>
      </c>
      <c r="D66" s="8" t="s">
        <v>20</v>
      </c>
      <c r="E66" s="8" t="s">
        <v>256</v>
      </c>
    </row>
    <row r="67" spans="1:5" x14ac:dyDescent="0.3">
      <c r="A67" s="8">
        <v>54</v>
      </c>
      <c r="B67" s="8" t="s">
        <v>164</v>
      </c>
      <c r="C67" s="8">
        <v>3307.5</v>
      </c>
      <c r="D67" s="8" t="s">
        <v>20</v>
      </c>
      <c r="E67" s="8" t="s">
        <v>256</v>
      </c>
    </row>
    <row r="68" spans="1:5" x14ac:dyDescent="0.3">
      <c r="A68" s="8">
        <v>55</v>
      </c>
      <c r="B68" s="8" t="s">
        <v>164</v>
      </c>
      <c r="C68" s="8">
        <v>2517.9899999999998</v>
      </c>
      <c r="D68" s="8" t="s">
        <v>20</v>
      </c>
      <c r="E68" s="8" t="s">
        <v>257</v>
      </c>
    </row>
    <row r="69" spans="1:5" x14ac:dyDescent="0.3">
      <c r="A69" s="8">
        <v>56</v>
      </c>
      <c r="B69" s="8" t="s">
        <v>164</v>
      </c>
      <c r="C69" s="8">
        <v>2175.0500000000002</v>
      </c>
      <c r="D69" s="8" t="s">
        <v>20</v>
      </c>
      <c r="E69" s="8" t="s">
        <v>258</v>
      </c>
    </row>
    <row r="70" spans="1:5" x14ac:dyDescent="0.3">
      <c r="A70" s="8">
        <v>57</v>
      </c>
      <c r="B70" s="8" t="s">
        <v>164</v>
      </c>
      <c r="C70" s="8">
        <v>121.32</v>
      </c>
      <c r="D70" s="8" t="s">
        <v>21</v>
      </c>
      <c r="E70" s="8" t="s">
        <v>22</v>
      </c>
    </row>
    <row r="71" spans="1:5" x14ac:dyDescent="0.3">
      <c r="A71" s="8">
        <v>58</v>
      </c>
      <c r="B71" s="8" t="s">
        <v>164</v>
      </c>
      <c r="C71" s="8">
        <v>1211.18</v>
      </c>
      <c r="D71" s="8" t="s">
        <v>21</v>
      </c>
      <c r="E71" s="8" t="s">
        <v>22</v>
      </c>
    </row>
    <row r="72" spans="1:5" x14ac:dyDescent="0.3">
      <c r="A72" s="8">
        <v>59</v>
      </c>
      <c r="B72" s="8" t="s">
        <v>164</v>
      </c>
      <c r="C72" s="8">
        <v>271.73</v>
      </c>
      <c r="D72" s="8" t="s">
        <v>115</v>
      </c>
      <c r="E72" s="8" t="s">
        <v>259</v>
      </c>
    </row>
    <row r="73" spans="1:5" x14ac:dyDescent="0.3">
      <c r="A73" s="8">
        <v>60</v>
      </c>
      <c r="B73" s="8" t="s">
        <v>164</v>
      </c>
      <c r="C73" s="8">
        <v>23800</v>
      </c>
      <c r="D73" s="8" t="s">
        <v>185</v>
      </c>
      <c r="E73" s="8" t="s">
        <v>260</v>
      </c>
    </row>
    <row r="74" spans="1:5" x14ac:dyDescent="0.3">
      <c r="A74" s="8">
        <v>61</v>
      </c>
      <c r="B74" s="8" t="s">
        <v>164</v>
      </c>
      <c r="C74" s="8">
        <v>5238.0600000000004</v>
      </c>
      <c r="D74" s="8" t="s">
        <v>40</v>
      </c>
      <c r="E74" s="8" t="s">
        <v>261</v>
      </c>
    </row>
    <row r="75" spans="1:5" x14ac:dyDescent="0.3">
      <c r="A75" s="8">
        <v>62</v>
      </c>
      <c r="B75" s="8" t="s">
        <v>164</v>
      </c>
      <c r="C75" s="8">
        <v>1027.9100000000001</v>
      </c>
      <c r="D75" s="8" t="s">
        <v>40</v>
      </c>
      <c r="E75" s="8" t="s">
        <v>262</v>
      </c>
    </row>
    <row r="76" spans="1:5" x14ac:dyDescent="0.3">
      <c r="A76" s="8">
        <v>63</v>
      </c>
      <c r="B76" s="8" t="s">
        <v>164</v>
      </c>
      <c r="C76" s="8">
        <v>79489.91</v>
      </c>
      <c r="D76" s="8" t="s">
        <v>186</v>
      </c>
      <c r="E76" s="8" t="s">
        <v>263</v>
      </c>
    </row>
    <row r="77" spans="1:5" x14ac:dyDescent="0.3">
      <c r="A77" s="8">
        <v>64</v>
      </c>
      <c r="B77" s="8" t="s">
        <v>164</v>
      </c>
      <c r="C77" s="8">
        <v>18</v>
      </c>
      <c r="D77" s="8" t="s">
        <v>23</v>
      </c>
      <c r="E77" s="8" t="s">
        <v>264</v>
      </c>
    </row>
    <row r="78" spans="1:5" x14ac:dyDescent="0.3">
      <c r="A78" s="8">
        <v>65</v>
      </c>
      <c r="B78" s="8" t="s">
        <v>164</v>
      </c>
      <c r="C78" s="8">
        <v>269.06</v>
      </c>
      <c r="D78" s="8" t="s">
        <v>23</v>
      </c>
      <c r="E78" s="8" t="s">
        <v>24</v>
      </c>
    </row>
    <row r="79" spans="1:5" x14ac:dyDescent="0.3">
      <c r="A79" s="8">
        <v>66</v>
      </c>
      <c r="B79" s="8" t="s">
        <v>164</v>
      </c>
      <c r="C79" s="8">
        <v>2663.69</v>
      </c>
      <c r="D79" s="8" t="s">
        <v>23</v>
      </c>
      <c r="E79" s="8" t="s">
        <v>24</v>
      </c>
    </row>
    <row r="80" spans="1:5" x14ac:dyDescent="0.3">
      <c r="A80" s="8">
        <v>67</v>
      </c>
      <c r="B80" s="8" t="s">
        <v>164</v>
      </c>
      <c r="C80" s="8">
        <v>178.64</v>
      </c>
      <c r="D80" s="8" t="s">
        <v>23</v>
      </c>
      <c r="E80" s="8" t="s">
        <v>264</v>
      </c>
    </row>
    <row r="81" spans="1:5" x14ac:dyDescent="0.3">
      <c r="A81" s="8">
        <v>68</v>
      </c>
      <c r="B81" s="8" t="s">
        <v>164</v>
      </c>
      <c r="C81" s="8">
        <v>208.49</v>
      </c>
      <c r="D81" s="8" t="s">
        <v>187</v>
      </c>
      <c r="E81" s="8" t="s">
        <v>265</v>
      </c>
    </row>
    <row r="82" spans="1:5" x14ac:dyDescent="0.3">
      <c r="A82" s="8">
        <v>69</v>
      </c>
      <c r="B82" s="8" t="s">
        <v>164</v>
      </c>
      <c r="C82" s="8">
        <v>2751.44</v>
      </c>
      <c r="D82" s="8" t="s">
        <v>25</v>
      </c>
      <c r="E82" s="8" t="s">
        <v>266</v>
      </c>
    </row>
    <row r="83" spans="1:5" x14ac:dyDescent="0.3">
      <c r="A83" s="8">
        <v>70</v>
      </c>
      <c r="B83" s="8" t="s">
        <v>164</v>
      </c>
      <c r="C83" s="8">
        <v>83.54</v>
      </c>
      <c r="D83" s="8" t="s">
        <v>112</v>
      </c>
      <c r="E83" s="8" t="s">
        <v>267</v>
      </c>
    </row>
    <row r="84" spans="1:5" x14ac:dyDescent="0.3">
      <c r="A84" s="8">
        <v>71</v>
      </c>
      <c r="B84" s="8" t="s">
        <v>164</v>
      </c>
      <c r="C84" s="8">
        <v>71.400000000000006</v>
      </c>
      <c r="D84" s="8" t="s">
        <v>112</v>
      </c>
      <c r="E84" s="8" t="s">
        <v>268</v>
      </c>
    </row>
    <row r="85" spans="1:5" x14ac:dyDescent="0.3">
      <c r="A85" s="8">
        <v>72</v>
      </c>
      <c r="B85" s="8" t="s">
        <v>164</v>
      </c>
      <c r="C85" s="8">
        <v>473.38</v>
      </c>
      <c r="D85" s="8" t="s">
        <v>50</v>
      </c>
      <c r="E85" s="8" t="s">
        <v>51</v>
      </c>
    </row>
    <row r="86" spans="1:5" x14ac:dyDescent="0.3">
      <c r="A86" s="8">
        <v>73</v>
      </c>
      <c r="B86" s="8" t="s">
        <v>164</v>
      </c>
      <c r="C86" s="8">
        <v>7662.41</v>
      </c>
      <c r="D86" s="8" t="s">
        <v>188</v>
      </c>
      <c r="E86" s="8" t="s">
        <v>31</v>
      </c>
    </row>
    <row r="87" spans="1:5" x14ac:dyDescent="0.3">
      <c r="A87" s="8">
        <v>74</v>
      </c>
      <c r="B87" s="8" t="s">
        <v>164</v>
      </c>
      <c r="C87" s="8">
        <v>698</v>
      </c>
      <c r="D87" s="8" t="s">
        <v>28</v>
      </c>
      <c r="E87" s="8" t="s">
        <v>269</v>
      </c>
    </row>
    <row r="88" spans="1:5" x14ac:dyDescent="0.3">
      <c r="A88" s="8">
        <v>75</v>
      </c>
      <c r="B88" s="8" t="s">
        <v>164</v>
      </c>
      <c r="C88" s="8">
        <v>3950</v>
      </c>
      <c r="D88" s="8" t="s">
        <v>189</v>
      </c>
      <c r="E88" s="8" t="s">
        <v>270</v>
      </c>
    </row>
    <row r="89" spans="1:5" x14ac:dyDescent="0.3">
      <c r="A89" s="8">
        <v>76</v>
      </c>
      <c r="B89" s="8" t="s">
        <v>164</v>
      </c>
      <c r="C89" s="8">
        <v>631.89</v>
      </c>
      <c r="D89" s="8" t="s">
        <v>44</v>
      </c>
      <c r="E89" s="8" t="s">
        <v>271</v>
      </c>
    </row>
    <row r="90" spans="1:5" x14ac:dyDescent="0.3">
      <c r="A90" s="8">
        <v>77</v>
      </c>
      <c r="B90" s="8" t="s">
        <v>164</v>
      </c>
      <c r="C90" s="8">
        <v>164.9</v>
      </c>
      <c r="D90" s="8" t="s">
        <v>13</v>
      </c>
      <c r="E90" s="8" t="s">
        <v>272</v>
      </c>
    </row>
    <row r="91" spans="1:5" x14ac:dyDescent="0.3">
      <c r="A91" s="8">
        <v>78</v>
      </c>
      <c r="B91" s="8" t="s">
        <v>164</v>
      </c>
      <c r="C91" s="8">
        <v>419.36</v>
      </c>
      <c r="D91" s="8" t="s">
        <v>13</v>
      </c>
      <c r="E91" s="8" t="s">
        <v>273</v>
      </c>
    </row>
    <row r="92" spans="1:5" x14ac:dyDescent="0.3">
      <c r="A92" s="8">
        <v>79</v>
      </c>
      <c r="B92" s="8" t="s">
        <v>164</v>
      </c>
      <c r="C92" s="8">
        <v>2832.2</v>
      </c>
      <c r="D92" s="8" t="s">
        <v>30</v>
      </c>
      <c r="E92" s="8" t="s">
        <v>274</v>
      </c>
    </row>
    <row r="93" spans="1:5" x14ac:dyDescent="0.3">
      <c r="A93" s="8">
        <v>80</v>
      </c>
      <c r="B93" s="8" t="s">
        <v>164</v>
      </c>
      <c r="C93" s="8">
        <v>66.400000000000006</v>
      </c>
      <c r="D93" s="8" t="s">
        <v>55</v>
      </c>
      <c r="E93" s="8" t="s">
        <v>143</v>
      </c>
    </row>
    <row r="94" spans="1:5" x14ac:dyDescent="0.3">
      <c r="A94" s="8">
        <v>81</v>
      </c>
      <c r="B94" s="8" t="s">
        <v>164</v>
      </c>
      <c r="C94" s="8">
        <v>904.74</v>
      </c>
      <c r="D94" s="8" t="s">
        <v>117</v>
      </c>
      <c r="E94" s="8" t="s">
        <v>275</v>
      </c>
    </row>
    <row r="95" spans="1:5" x14ac:dyDescent="0.3">
      <c r="A95" s="8">
        <v>82</v>
      </c>
      <c r="B95" s="8" t="s">
        <v>164</v>
      </c>
      <c r="C95" s="8">
        <v>83.3</v>
      </c>
      <c r="D95" s="8" t="s">
        <v>14</v>
      </c>
      <c r="E95" s="8" t="s">
        <v>276</v>
      </c>
    </row>
    <row r="96" spans="1:5" x14ac:dyDescent="0.3">
      <c r="A96" s="8">
        <v>83</v>
      </c>
      <c r="B96" s="8" t="s">
        <v>164</v>
      </c>
      <c r="C96" s="8">
        <v>424.95</v>
      </c>
      <c r="D96" s="8" t="s">
        <v>32</v>
      </c>
      <c r="E96" s="8" t="s">
        <v>277</v>
      </c>
    </row>
    <row r="97" spans="1:5" x14ac:dyDescent="0.3">
      <c r="A97" s="8">
        <v>84</v>
      </c>
      <c r="B97" s="8" t="s">
        <v>164</v>
      </c>
      <c r="C97" s="8">
        <v>449</v>
      </c>
      <c r="D97" s="8" t="s">
        <v>32</v>
      </c>
      <c r="E97" s="8" t="s">
        <v>230</v>
      </c>
    </row>
    <row r="98" spans="1:5" x14ac:dyDescent="0.3">
      <c r="A98" s="8">
        <v>85</v>
      </c>
      <c r="B98" s="8" t="s">
        <v>164</v>
      </c>
      <c r="C98" s="8">
        <v>3365.92</v>
      </c>
      <c r="D98" s="8" t="s">
        <v>190</v>
      </c>
      <c r="E98" s="8" t="s">
        <v>278</v>
      </c>
    </row>
    <row r="99" spans="1:5" x14ac:dyDescent="0.3">
      <c r="A99" s="8">
        <v>86</v>
      </c>
      <c r="B99" s="8" t="s">
        <v>164</v>
      </c>
      <c r="C99" s="8">
        <v>615.92999999999995</v>
      </c>
      <c r="D99" s="8" t="s">
        <v>34</v>
      </c>
      <c r="E99" s="8" t="s">
        <v>279</v>
      </c>
    </row>
    <row r="100" spans="1:5" x14ac:dyDescent="0.3">
      <c r="A100" s="8">
        <v>87</v>
      </c>
      <c r="B100" s="8" t="s">
        <v>164</v>
      </c>
      <c r="C100" s="8">
        <v>318.73</v>
      </c>
      <c r="D100" s="8" t="s">
        <v>34</v>
      </c>
      <c r="E100" s="8" t="s">
        <v>280</v>
      </c>
    </row>
    <row r="101" spans="1:5" x14ac:dyDescent="0.3">
      <c r="A101" s="8">
        <v>88</v>
      </c>
      <c r="B101" s="8" t="s">
        <v>164</v>
      </c>
      <c r="C101" s="8">
        <v>579.77</v>
      </c>
      <c r="D101" s="8" t="s">
        <v>34</v>
      </c>
      <c r="E101" s="8" t="s">
        <v>281</v>
      </c>
    </row>
    <row r="102" spans="1:5" x14ac:dyDescent="0.3">
      <c r="A102" s="8">
        <v>89</v>
      </c>
      <c r="B102" s="8" t="s">
        <v>164</v>
      </c>
      <c r="C102" s="8">
        <v>502.95</v>
      </c>
      <c r="D102" s="8" t="s">
        <v>34</v>
      </c>
      <c r="E102" s="8" t="s">
        <v>282</v>
      </c>
    </row>
    <row r="103" spans="1:5" x14ac:dyDescent="0.3">
      <c r="A103" s="8">
        <v>90</v>
      </c>
      <c r="B103" s="8" t="s">
        <v>164</v>
      </c>
      <c r="C103" s="8">
        <v>1185.75</v>
      </c>
      <c r="D103" s="8" t="s">
        <v>34</v>
      </c>
      <c r="E103" s="8" t="s">
        <v>283</v>
      </c>
    </row>
    <row r="104" spans="1:5" x14ac:dyDescent="0.3">
      <c r="A104" s="8">
        <v>91</v>
      </c>
      <c r="B104" s="8" t="s">
        <v>164</v>
      </c>
      <c r="C104" s="8">
        <v>1771.82</v>
      </c>
      <c r="D104" s="8" t="s">
        <v>34</v>
      </c>
      <c r="E104" s="8" t="s">
        <v>284</v>
      </c>
    </row>
    <row r="105" spans="1:5" x14ac:dyDescent="0.3">
      <c r="A105" s="8">
        <v>92</v>
      </c>
      <c r="B105" s="8" t="s">
        <v>164</v>
      </c>
      <c r="C105" s="8">
        <v>1339.11</v>
      </c>
      <c r="D105" s="8" t="s">
        <v>15</v>
      </c>
      <c r="E105" s="8" t="s">
        <v>16</v>
      </c>
    </row>
    <row r="106" spans="1:5" x14ac:dyDescent="0.3">
      <c r="A106" s="8">
        <v>93</v>
      </c>
      <c r="B106" s="8" t="s">
        <v>164</v>
      </c>
      <c r="C106" s="8">
        <v>921.54</v>
      </c>
      <c r="D106" s="8" t="s">
        <v>15</v>
      </c>
      <c r="E106" s="8" t="s">
        <v>16</v>
      </c>
    </row>
    <row r="107" spans="1:5" x14ac:dyDescent="0.3">
      <c r="A107" s="8">
        <v>94</v>
      </c>
      <c r="B107" s="8" t="s">
        <v>164</v>
      </c>
      <c r="C107" s="8">
        <v>1071</v>
      </c>
      <c r="D107" s="8" t="s">
        <v>17</v>
      </c>
      <c r="E107" s="8" t="s">
        <v>285</v>
      </c>
    </row>
    <row r="108" spans="1:5" x14ac:dyDescent="0.3">
      <c r="A108" s="8">
        <v>95</v>
      </c>
      <c r="B108" s="8" t="s">
        <v>164</v>
      </c>
      <c r="C108" s="8">
        <v>37534.53</v>
      </c>
      <c r="D108" s="8" t="s">
        <v>191</v>
      </c>
      <c r="E108" s="8" t="s">
        <v>286</v>
      </c>
    </row>
    <row r="109" spans="1:5" x14ac:dyDescent="0.3">
      <c r="A109" s="8">
        <v>96</v>
      </c>
      <c r="B109" s="8" t="s">
        <v>164</v>
      </c>
      <c r="C109" s="8">
        <v>9460.5</v>
      </c>
      <c r="D109" s="8" t="s">
        <v>192</v>
      </c>
      <c r="E109" s="8" t="s">
        <v>287</v>
      </c>
    </row>
    <row r="110" spans="1:5" x14ac:dyDescent="0.3">
      <c r="A110" s="8">
        <v>97</v>
      </c>
      <c r="B110" s="8" t="s">
        <v>164</v>
      </c>
      <c r="C110" s="8">
        <v>99.89</v>
      </c>
      <c r="D110" s="8" t="s">
        <v>118</v>
      </c>
      <c r="E110" s="8" t="s">
        <v>288</v>
      </c>
    </row>
    <row r="111" spans="1:5" x14ac:dyDescent="0.3">
      <c r="A111" s="8">
        <v>98</v>
      </c>
      <c r="B111" s="8" t="s">
        <v>164</v>
      </c>
      <c r="C111" s="8">
        <v>14916.65</v>
      </c>
      <c r="D111" s="8" t="s">
        <v>58</v>
      </c>
      <c r="E111" s="8" t="s">
        <v>59</v>
      </c>
    </row>
    <row r="112" spans="1:5" x14ac:dyDescent="0.3">
      <c r="A112" s="8">
        <v>99</v>
      </c>
      <c r="B112" s="8" t="s">
        <v>164</v>
      </c>
      <c r="C112" s="8">
        <v>1368.5</v>
      </c>
      <c r="D112" s="8" t="s">
        <v>58</v>
      </c>
      <c r="E112" s="8" t="s">
        <v>59</v>
      </c>
    </row>
    <row r="113" spans="1:5" x14ac:dyDescent="0.3">
      <c r="A113" s="8">
        <v>100</v>
      </c>
      <c r="B113" s="8" t="s">
        <v>164</v>
      </c>
      <c r="C113" s="8">
        <v>4586.26</v>
      </c>
      <c r="D113" s="8" t="s">
        <v>60</v>
      </c>
      <c r="E113" s="8" t="s">
        <v>289</v>
      </c>
    </row>
    <row r="114" spans="1:5" x14ac:dyDescent="0.3">
      <c r="A114" s="8">
        <v>101</v>
      </c>
      <c r="B114" s="8" t="s">
        <v>164</v>
      </c>
      <c r="C114" s="8">
        <v>1851.64</v>
      </c>
      <c r="D114" s="8" t="s">
        <v>129</v>
      </c>
      <c r="E114" s="8" t="s">
        <v>290</v>
      </c>
    </row>
    <row r="115" spans="1:5" x14ac:dyDescent="0.3">
      <c r="A115" s="8">
        <v>102</v>
      </c>
      <c r="B115" s="8" t="s">
        <v>164</v>
      </c>
      <c r="C115" s="8">
        <v>1288.3800000000001</v>
      </c>
      <c r="D115" s="8" t="s">
        <v>74</v>
      </c>
      <c r="E115" s="8" t="s">
        <v>291</v>
      </c>
    </row>
    <row r="116" spans="1:5" x14ac:dyDescent="0.3">
      <c r="A116" s="8">
        <v>103</v>
      </c>
      <c r="B116" s="8" t="s">
        <v>164</v>
      </c>
      <c r="C116" s="8">
        <v>2357.39</v>
      </c>
      <c r="D116" s="8" t="s">
        <v>119</v>
      </c>
      <c r="E116" s="8" t="s">
        <v>292</v>
      </c>
    </row>
    <row r="117" spans="1:5" x14ac:dyDescent="0.3">
      <c r="A117" s="8">
        <v>104</v>
      </c>
      <c r="B117" s="8" t="s">
        <v>164</v>
      </c>
      <c r="C117" s="8">
        <v>13639.19</v>
      </c>
      <c r="D117" s="8" t="s">
        <v>119</v>
      </c>
      <c r="E117" s="8" t="s">
        <v>293</v>
      </c>
    </row>
    <row r="118" spans="1:5" x14ac:dyDescent="0.3">
      <c r="A118" s="8">
        <v>105</v>
      </c>
      <c r="B118" s="8" t="s">
        <v>164</v>
      </c>
      <c r="C118" s="8">
        <v>7735</v>
      </c>
      <c r="D118" s="8" t="s">
        <v>120</v>
      </c>
      <c r="E118" s="8" t="s">
        <v>294</v>
      </c>
    </row>
    <row r="119" spans="1:5" x14ac:dyDescent="0.3">
      <c r="A119" s="8">
        <v>106</v>
      </c>
      <c r="B119" s="8" t="s">
        <v>164</v>
      </c>
      <c r="C119" s="8">
        <v>1428</v>
      </c>
      <c r="D119" s="8" t="s">
        <v>120</v>
      </c>
      <c r="E119" s="8" t="s">
        <v>295</v>
      </c>
    </row>
    <row r="120" spans="1:5" x14ac:dyDescent="0.3">
      <c r="A120" s="8">
        <v>107</v>
      </c>
      <c r="B120" s="8" t="s">
        <v>164</v>
      </c>
      <c r="C120" s="8">
        <v>6725.35</v>
      </c>
      <c r="D120" s="8" t="s">
        <v>61</v>
      </c>
      <c r="E120" s="8" t="s">
        <v>62</v>
      </c>
    </row>
    <row r="121" spans="1:5" x14ac:dyDescent="0.3">
      <c r="A121" s="8">
        <v>108</v>
      </c>
      <c r="B121" s="8" t="s">
        <v>164</v>
      </c>
      <c r="C121" s="8">
        <v>1309</v>
      </c>
      <c r="D121" s="8" t="s">
        <v>193</v>
      </c>
      <c r="E121" s="8" t="s">
        <v>296</v>
      </c>
    </row>
    <row r="122" spans="1:5" x14ac:dyDescent="0.3">
      <c r="A122" s="8">
        <v>109</v>
      </c>
      <c r="B122" s="8" t="s">
        <v>164</v>
      </c>
      <c r="C122" s="8">
        <v>4974.18</v>
      </c>
      <c r="D122" s="8" t="s">
        <v>193</v>
      </c>
      <c r="E122" s="8" t="s">
        <v>297</v>
      </c>
    </row>
    <row r="123" spans="1:5" x14ac:dyDescent="0.3">
      <c r="A123" s="8">
        <v>110</v>
      </c>
      <c r="B123" s="8" t="s">
        <v>164</v>
      </c>
      <c r="C123" s="8">
        <v>180</v>
      </c>
      <c r="D123" s="8" t="s">
        <v>63</v>
      </c>
      <c r="E123" s="8" t="s">
        <v>298</v>
      </c>
    </row>
    <row r="124" spans="1:5" x14ac:dyDescent="0.3">
      <c r="A124" s="8">
        <v>111</v>
      </c>
      <c r="B124" s="8" t="s">
        <v>164</v>
      </c>
      <c r="C124" s="8">
        <v>152.12</v>
      </c>
      <c r="D124" s="8" t="s">
        <v>64</v>
      </c>
      <c r="E124" s="8" t="s">
        <v>299</v>
      </c>
    </row>
    <row r="125" spans="1:5" x14ac:dyDescent="0.3">
      <c r="A125" s="8">
        <v>112</v>
      </c>
      <c r="B125" s="8" t="s">
        <v>164</v>
      </c>
      <c r="C125" s="8">
        <v>2975</v>
      </c>
      <c r="D125" s="8" t="s">
        <v>64</v>
      </c>
      <c r="E125" s="8" t="s">
        <v>300</v>
      </c>
    </row>
    <row r="126" spans="1:5" x14ac:dyDescent="0.3">
      <c r="A126" s="8">
        <v>113</v>
      </c>
      <c r="B126" s="8" t="s">
        <v>164</v>
      </c>
      <c r="C126" s="8">
        <v>999.6</v>
      </c>
      <c r="D126" s="8" t="s">
        <v>36</v>
      </c>
      <c r="E126" s="8" t="s">
        <v>154</v>
      </c>
    </row>
    <row r="127" spans="1:5" x14ac:dyDescent="0.3">
      <c r="A127" s="8">
        <v>114</v>
      </c>
      <c r="B127" s="8" t="s">
        <v>164</v>
      </c>
      <c r="C127" s="8">
        <v>418.88</v>
      </c>
      <c r="D127" s="8" t="s">
        <v>36</v>
      </c>
      <c r="E127" s="8" t="s">
        <v>301</v>
      </c>
    </row>
    <row r="128" spans="1:5" x14ac:dyDescent="0.3">
      <c r="A128" s="8">
        <v>115</v>
      </c>
      <c r="B128" s="8" t="s">
        <v>164</v>
      </c>
      <c r="C128" s="8">
        <v>36381.51</v>
      </c>
      <c r="D128" s="8" t="s">
        <v>194</v>
      </c>
      <c r="E128" s="8" t="s">
        <v>302</v>
      </c>
    </row>
    <row r="129" spans="1:5" x14ac:dyDescent="0.3">
      <c r="A129" s="8">
        <v>116</v>
      </c>
      <c r="B129" s="8" t="s">
        <v>164</v>
      </c>
      <c r="C129" s="8">
        <v>36381.51</v>
      </c>
      <c r="D129" s="8" t="s">
        <v>194</v>
      </c>
      <c r="E129" s="8" t="s">
        <v>302</v>
      </c>
    </row>
    <row r="130" spans="1:5" x14ac:dyDescent="0.3">
      <c r="A130" s="8">
        <v>117</v>
      </c>
      <c r="B130" s="8" t="s">
        <v>164</v>
      </c>
      <c r="C130" s="8">
        <v>3062.4</v>
      </c>
      <c r="D130" s="8" t="s">
        <v>121</v>
      </c>
      <c r="E130" s="8" t="s">
        <v>62</v>
      </c>
    </row>
    <row r="131" spans="1:5" x14ac:dyDescent="0.3">
      <c r="A131" s="8">
        <v>118</v>
      </c>
      <c r="B131" s="8" t="s">
        <v>164</v>
      </c>
      <c r="C131" s="8">
        <v>28084</v>
      </c>
      <c r="D131" s="8" t="s">
        <v>130</v>
      </c>
      <c r="E131" s="8" t="s">
        <v>303</v>
      </c>
    </row>
    <row r="132" spans="1:5" x14ac:dyDescent="0.3">
      <c r="A132" s="8">
        <v>119</v>
      </c>
      <c r="B132" s="8" t="s">
        <v>164</v>
      </c>
      <c r="C132" s="8">
        <v>465.89</v>
      </c>
      <c r="D132" s="8" t="s">
        <v>37</v>
      </c>
      <c r="E132" s="8" t="s">
        <v>304</v>
      </c>
    </row>
    <row r="133" spans="1:5" x14ac:dyDescent="0.3">
      <c r="A133" s="8">
        <v>120</v>
      </c>
      <c r="B133" s="8" t="s">
        <v>164</v>
      </c>
      <c r="C133" s="8">
        <v>27.55</v>
      </c>
      <c r="D133" s="8" t="s">
        <v>37</v>
      </c>
      <c r="E133" s="8" t="s">
        <v>49</v>
      </c>
    </row>
    <row r="134" spans="1:5" x14ac:dyDescent="0.3">
      <c r="A134" s="8">
        <v>121</v>
      </c>
      <c r="B134" s="8" t="s">
        <v>164</v>
      </c>
      <c r="C134" s="8">
        <v>291.27</v>
      </c>
      <c r="D134" s="8" t="s">
        <v>37</v>
      </c>
      <c r="E134" s="8" t="s">
        <v>305</v>
      </c>
    </row>
    <row r="135" spans="1:5" x14ac:dyDescent="0.3">
      <c r="A135" s="8">
        <v>122</v>
      </c>
      <c r="B135" s="8" t="s">
        <v>164</v>
      </c>
      <c r="C135" s="8">
        <v>331.55</v>
      </c>
      <c r="D135" s="8" t="s">
        <v>37</v>
      </c>
      <c r="E135" s="8" t="s">
        <v>306</v>
      </c>
    </row>
    <row r="136" spans="1:5" x14ac:dyDescent="0.3">
      <c r="A136" s="8">
        <v>123</v>
      </c>
      <c r="B136" s="8" t="s">
        <v>164</v>
      </c>
      <c r="C136" s="8">
        <v>442.68</v>
      </c>
      <c r="D136" s="8" t="s">
        <v>37</v>
      </c>
      <c r="E136" s="8" t="s">
        <v>307</v>
      </c>
    </row>
    <row r="137" spans="1:5" x14ac:dyDescent="0.3">
      <c r="A137" s="8">
        <v>124</v>
      </c>
      <c r="B137" s="8" t="s">
        <v>164</v>
      </c>
      <c r="C137" s="8">
        <v>157.08000000000001</v>
      </c>
      <c r="D137" s="8" t="s">
        <v>37</v>
      </c>
      <c r="E137" s="8" t="s">
        <v>49</v>
      </c>
    </row>
    <row r="138" spans="1:5" x14ac:dyDescent="0.3">
      <c r="A138" s="8">
        <v>125</v>
      </c>
      <c r="B138" s="8" t="s">
        <v>164</v>
      </c>
      <c r="C138" s="8">
        <v>9.98</v>
      </c>
      <c r="D138" s="8" t="s">
        <v>37</v>
      </c>
      <c r="E138" s="8" t="s">
        <v>308</v>
      </c>
    </row>
    <row r="139" spans="1:5" x14ac:dyDescent="0.3">
      <c r="A139" s="8">
        <v>126</v>
      </c>
      <c r="B139" s="8" t="s">
        <v>164</v>
      </c>
      <c r="C139" s="8">
        <v>90.25</v>
      </c>
      <c r="D139" s="8" t="s">
        <v>37</v>
      </c>
      <c r="E139" s="8" t="s">
        <v>309</v>
      </c>
    </row>
    <row r="140" spans="1:5" x14ac:dyDescent="0.3">
      <c r="A140" s="8">
        <v>127</v>
      </c>
      <c r="B140" s="8" t="s">
        <v>164</v>
      </c>
      <c r="C140" s="8">
        <v>6343.89</v>
      </c>
      <c r="D140" s="8" t="s">
        <v>37</v>
      </c>
      <c r="E140" s="8" t="s">
        <v>310</v>
      </c>
    </row>
    <row r="141" spans="1:5" x14ac:dyDescent="0.3">
      <c r="A141" s="8">
        <v>128</v>
      </c>
      <c r="B141" s="8" t="s">
        <v>164</v>
      </c>
      <c r="C141" s="8">
        <v>4131.68</v>
      </c>
      <c r="D141" s="8" t="s">
        <v>65</v>
      </c>
      <c r="E141" s="8" t="s">
        <v>145</v>
      </c>
    </row>
    <row r="142" spans="1:5" x14ac:dyDescent="0.3">
      <c r="A142" s="8">
        <v>129</v>
      </c>
      <c r="B142" s="8" t="s">
        <v>164</v>
      </c>
      <c r="C142" s="8">
        <v>2588.25</v>
      </c>
      <c r="D142" s="8" t="s">
        <v>123</v>
      </c>
      <c r="E142" s="8" t="s">
        <v>311</v>
      </c>
    </row>
    <row r="143" spans="1:5" x14ac:dyDescent="0.3">
      <c r="A143" s="8">
        <v>130</v>
      </c>
      <c r="B143" s="8" t="s">
        <v>164</v>
      </c>
      <c r="C143" s="8">
        <v>3565.84</v>
      </c>
      <c r="D143" s="8" t="s">
        <v>123</v>
      </c>
      <c r="E143" s="8" t="s">
        <v>312</v>
      </c>
    </row>
    <row r="144" spans="1:5" x14ac:dyDescent="0.3">
      <c r="A144" s="8">
        <v>131</v>
      </c>
      <c r="B144" s="8" t="s">
        <v>164</v>
      </c>
      <c r="C144" s="8">
        <v>109.74</v>
      </c>
      <c r="D144" s="8" t="s">
        <v>124</v>
      </c>
      <c r="E144" s="8" t="s">
        <v>313</v>
      </c>
    </row>
    <row r="145" spans="1:5" x14ac:dyDescent="0.3">
      <c r="A145" s="8">
        <v>132</v>
      </c>
      <c r="B145" s="8" t="s">
        <v>164</v>
      </c>
      <c r="C145" s="8">
        <v>800</v>
      </c>
      <c r="D145" s="8" t="s">
        <v>66</v>
      </c>
      <c r="E145" s="8" t="s">
        <v>155</v>
      </c>
    </row>
    <row r="146" spans="1:5" x14ac:dyDescent="0.3">
      <c r="A146" s="8">
        <v>133</v>
      </c>
      <c r="B146" s="8" t="s">
        <v>164</v>
      </c>
      <c r="C146" s="8">
        <v>25291.56</v>
      </c>
      <c r="D146" s="8" t="s">
        <v>195</v>
      </c>
      <c r="E146" s="8" t="s">
        <v>314</v>
      </c>
    </row>
    <row r="147" spans="1:5" x14ac:dyDescent="0.3">
      <c r="A147" s="8">
        <v>134</v>
      </c>
      <c r="B147" s="8" t="s">
        <v>164</v>
      </c>
      <c r="C147" s="8">
        <v>714</v>
      </c>
      <c r="D147" s="8" t="s">
        <v>41</v>
      </c>
      <c r="E147" s="8" t="s">
        <v>315</v>
      </c>
    </row>
    <row r="148" spans="1:5" x14ac:dyDescent="0.3">
      <c r="A148" s="8">
        <v>135</v>
      </c>
      <c r="B148" s="8" t="s">
        <v>164</v>
      </c>
      <c r="C148" s="8">
        <v>410.55</v>
      </c>
      <c r="D148" s="8" t="s">
        <v>70</v>
      </c>
      <c r="E148" s="8" t="s">
        <v>316</v>
      </c>
    </row>
    <row r="149" spans="1:5" x14ac:dyDescent="0.3">
      <c r="A149" s="8">
        <v>136</v>
      </c>
      <c r="B149" s="8" t="s">
        <v>164</v>
      </c>
      <c r="C149" s="8">
        <v>293.61</v>
      </c>
      <c r="D149" s="8" t="s">
        <v>118</v>
      </c>
      <c r="E149" s="8" t="s">
        <v>317</v>
      </c>
    </row>
    <row r="150" spans="1:5" x14ac:dyDescent="0.3">
      <c r="A150" s="8">
        <v>137</v>
      </c>
      <c r="B150" s="8" t="s">
        <v>164</v>
      </c>
      <c r="C150" s="8">
        <v>126.03</v>
      </c>
      <c r="D150" s="8" t="s">
        <v>118</v>
      </c>
      <c r="E150" s="8" t="s">
        <v>318</v>
      </c>
    </row>
    <row r="151" spans="1:5" x14ac:dyDescent="0.3">
      <c r="A151" s="8">
        <v>138</v>
      </c>
      <c r="B151" s="8" t="s">
        <v>164</v>
      </c>
      <c r="C151" s="8">
        <v>12872.23</v>
      </c>
      <c r="D151" s="8" t="s">
        <v>196</v>
      </c>
      <c r="E151" s="8" t="s">
        <v>319</v>
      </c>
    </row>
    <row r="152" spans="1:5" x14ac:dyDescent="0.3">
      <c r="A152" s="8">
        <v>139</v>
      </c>
      <c r="B152" s="8" t="s">
        <v>164</v>
      </c>
      <c r="C152" s="8">
        <v>274.43</v>
      </c>
      <c r="D152" s="8" t="s">
        <v>71</v>
      </c>
      <c r="E152" s="8" t="s">
        <v>72</v>
      </c>
    </row>
    <row r="153" spans="1:5" x14ac:dyDescent="0.3">
      <c r="A153" s="8">
        <v>140</v>
      </c>
      <c r="B153" s="8" t="s">
        <v>164</v>
      </c>
      <c r="C153" s="8">
        <v>27.72</v>
      </c>
      <c r="D153" s="8" t="s">
        <v>71</v>
      </c>
      <c r="E153" s="8" t="s">
        <v>72</v>
      </c>
    </row>
    <row r="154" spans="1:5" x14ac:dyDescent="0.3">
      <c r="A154" s="8">
        <v>141</v>
      </c>
      <c r="B154" s="8" t="s">
        <v>164</v>
      </c>
      <c r="C154" s="8">
        <v>660</v>
      </c>
      <c r="D154" s="8" t="s">
        <v>197</v>
      </c>
      <c r="E154" s="8" t="s">
        <v>320</v>
      </c>
    </row>
    <row r="155" spans="1:5" x14ac:dyDescent="0.3">
      <c r="A155" s="8">
        <v>142</v>
      </c>
      <c r="B155" s="8" t="s">
        <v>164</v>
      </c>
      <c r="C155" s="8">
        <v>26118.12</v>
      </c>
      <c r="D155" s="8" t="s">
        <v>80</v>
      </c>
      <c r="E155" s="8" t="s">
        <v>321</v>
      </c>
    </row>
    <row r="156" spans="1:5" x14ac:dyDescent="0.3">
      <c r="A156" s="8">
        <v>143</v>
      </c>
      <c r="B156" s="8" t="s">
        <v>164</v>
      </c>
      <c r="C156" s="8">
        <v>485.01</v>
      </c>
      <c r="D156" s="8" t="s">
        <v>39</v>
      </c>
      <c r="E156" s="8" t="s">
        <v>322</v>
      </c>
    </row>
    <row r="157" spans="1:5" x14ac:dyDescent="0.3">
      <c r="A157" s="8">
        <v>144</v>
      </c>
      <c r="B157" s="8" t="s">
        <v>164</v>
      </c>
      <c r="C157" s="8">
        <v>15441.44</v>
      </c>
      <c r="D157" s="8" t="s">
        <v>39</v>
      </c>
      <c r="E157" s="8" t="s">
        <v>323</v>
      </c>
    </row>
    <row r="158" spans="1:5" x14ac:dyDescent="0.3">
      <c r="A158" s="8">
        <v>145</v>
      </c>
      <c r="B158" s="8" t="s">
        <v>164</v>
      </c>
      <c r="C158" s="8">
        <v>548.6</v>
      </c>
      <c r="D158" s="8" t="s">
        <v>198</v>
      </c>
      <c r="E158" s="8" t="s">
        <v>31</v>
      </c>
    </row>
    <row r="159" spans="1:5" x14ac:dyDescent="0.3">
      <c r="A159" s="8">
        <v>146</v>
      </c>
      <c r="B159" s="8" t="s">
        <v>164</v>
      </c>
      <c r="C159" s="8">
        <v>416.5</v>
      </c>
      <c r="D159" s="8" t="s">
        <v>133</v>
      </c>
      <c r="E159" s="8" t="s">
        <v>324</v>
      </c>
    </row>
    <row r="160" spans="1:5" x14ac:dyDescent="0.3">
      <c r="A160" s="8">
        <v>147</v>
      </c>
      <c r="B160" s="8" t="s">
        <v>164</v>
      </c>
      <c r="C160" s="8">
        <v>425.1</v>
      </c>
      <c r="D160" s="8" t="s">
        <v>199</v>
      </c>
      <c r="E160" s="8" t="s">
        <v>22</v>
      </c>
    </row>
    <row r="161" spans="1:5" x14ac:dyDescent="0.3">
      <c r="A161" s="8">
        <v>148</v>
      </c>
      <c r="B161" s="8" t="s">
        <v>164</v>
      </c>
      <c r="C161" s="8">
        <v>5039.7700000000004</v>
      </c>
      <c r="D161" s="8" t="s">
        <v>134</v>
      </c>
      <c r="E161" s="8" t="s">
        <v>31</v>
      </c>
    </row>
    <row r="162" spans="1:5" x14ac:dyDescent="0.3">
      <c r="A162" s="8">
        <v>149</v>
      </c>
      <c r="B162" s="8" t="s">
        <v>164</v>
      </c>
      <c r="C162" s="8">
        <v>1181.07</v>
      </c>
      <c r="D162" s="8" t="s">
        <v>134</v>
      </c>
      <c r="E162" s="8" t="s">
        <v>325</v>
      </c>
    </row>
    <row r="163" spans="1:5" x14ac:dyDescent="0.3">
      <c r="A163" s="8">
        <v>150</v>
      </c>
      <c r="B163" s="8" t="s">
        <v>164</v>
      </c>
      <c r="C163" s="8">
        <v>30572.29</v>
      </c>
      <c r="D163" s="8" t="s">
        <v>134</v>
      </c>
      <c r="E163" s="8" t="s">
        <v>31</v>
      </c>
    </row>
    <row r="164" spans="1:5" x14ac:dyDescent="0.3">
      <c r="A164" s="8">
        <v>151</v>
      </c>
      <c r="B164" s="8" t="s">
        <v>164</v>
      </c>
      <c r="C164" s="8">
        <v>2879.8</v>
      </c>
      <c r="D164" s="8" t="s">
        <v>134</v>
      </c>
      <c r="E164" s="8" t="s">
        <v>31</v>
      </c>
    </row>
    <row r="165" spans="1:5" x14ac:dyDescent="0.3">
      <c r="A165" s="8">
        <v>152</v>
      </c>
      <c r="B165" s="8" t="s">
        <v>164</v>
      </c>
      <c r="C165" s="8">
        <v>20062.57</v>
      </c>
      <c r="D165" s="8" t="s">
        <v>200</v>
      </c>
      <c r="E165" s="8" t="s">
        <v>326</v>
      </c>
    </row>
    <row r="166" spans="1:5" x14ac:dyDescent="0.3">
      <c r="A166" s="8">
        <v>153</v>
      </c>
      <c r="B166" s="8" t="s">
        <v>164</v>
      </c>
      <c r="C166" s="8">
        <v>6289.22</v>
      </c>
      <c r="D166" s="8" t="s">
        <v>200</v>
      </c>
      <c r="E166" s="8" t="s">
        <v>327</v>
      </c>
    </row>
    <row r="167" spans="1:5" x14ac:dyDescent="0.3">
      <c r="A167" s="8">
        <v>154</v>
      </c>
      <c r="B167" s="8" t="s">
        <v>164</v>
      </c>
      <c r="C167" s="8">
        <v>15500.13</v>
      </c>
      <c r="D167" s="8" t="s">
        <v>200</v>
      </c>
      <c r="E167" s="8" t="s">
        <v>328</v>
      </c>
    </row>
    <row r="168" spans="1:5" x14ac:dyDescent="0.3">
      <c r="A168" s="8">
        <v>155</v>
      </c>
      <c r="B168" s="8" t="s">
        <v>164</v>
      </c>
      <c r="C168" s="8">
        <v>1410.15</v>
      </c>
      <c r="D168" s="8" t="s">
        <v>135</v>
      </c>
      <c r="E168" s="8" t="s">
        <v>31</v>
      </c>
    </row>
    <row r="169" spans="1:5" x14ac:dyDescent="0.3">
      <c r="A169" s="8">
        <v>156</v>
      </c>
      <c r="B169" s="8" t="s">
        <v>164</v>
      </c>
      <c r="C169" s="8">
        <v>8497.7900000000009</v>
      </c>
      <c r="D169" s="8" t="s">
        <v>113</v>
      </c>
      <c r="E169" s="8" t="s">
        <v>329</v>
      </c>
    </row>
    <row r="170" spans="1:5" x14ac:dyDescent="0.3">
      <c r="A170" s="8">
        <v>157</v>
      </c>
      <c r="B170" s="8" t="s">
        <v>164</v>
      </c>
      <c r="C170" s="8">
        <v>2913.12</v>
      </c>
      <c r="D170" s="8" t="s">
        <v>113</v>
      </c>
      <c r="E170" s="8" t="s">
        <v>330</v>
      </c>
    </row>
    <row r="171" spans="1:5" x14ac:dyDescent="0.3">
      <c r="A171" s="8">
        <v>158</v>
      </c>
      <c r="B171" s="8" t="s">
        <v>164</v>
      </c>
      <c r="C171" s="8">
        <v>5950</v>
      </c>
      <c r="D171" s="8" t="s">
        <v>183</v>
      </c>
      <c r="E171" s="8" t="s">
        <v>331</v>
      </c>
    </row>
    <row r="172" spans="1:5" x14ac:dyDescent="0.3">
      <c r="A172" s="8">
        <v>159</v>
      </c>
      <c r="B172" s="8" t="s">
        <v>165</v>
      </c>
      <c r="C172" s="8">
        <v>5719.7</v>
      </c>
      <c r="D172" s="8" t="s">
        <v>47</v>
      </c>
      <c r="E172" s="8" t="s">
        <v>137</v>
      </c>
    </row>
    <row r="173" spans="1:5" x14ac:dyDescent="0.3">
      <c r="A173" s="8">
        <v>160</v>
      </c>
      <c r="B173" s="8" t="s">
        <v>165</v>
      </c>
      <c r="C173" s="8">
        <v>1103.73</v>
      </c>
      <c r="D173" s="8" t="s">
        <v>201</v>
      </c>
      <c r="E173" s="8" t="s">
        <v>332</v>
      </c>
    </row>
    <row r="174" spans="1:5" x14ac:dyDescent="0.3">
      <c r="A174" s="8">
        <v>161</v>
      </c>
      <c r="B174" s="8" t="s">
        <v>165</v>
      </c>
      <c r="C174" s="8">
        <v>738.04</v>
      </c>
      <c r="D174" s="8" t="s">
        <v>202</v>
      </c>
      <c r="E174" s="8" t="s">
        <v>56</v>
      </c>
    </row>
    <row r="175" spans="1:5" x14ac:dyDescent="0.3">
      <c r="A175" s="8">
        <v>162</v>
      </c>
      <c r="B175" s="8" t="s">
        <v>165</v>
      </c>
      <c r="C175" s="8">
        <v>1638.89</v>
      </c>
      <c r="D175" s="8" t="s">
        <v>194</v>
      </c>
      <c r="E175" s="8" t="s">
        <v>333</v>
      </c>
    </row>
    <row r="176" spans="1:5" x14ac:dyDescent="0.3">
      <c r="A176" s="8">
        <v>163</v>
      </c>
      <c r="B176" s="8" t="s">
        <v>166</v>
      </c>
      <c r="C176" s="8">
        <v>240</v>
      </c>
      <c r="D176" s="8" t="s">
        <v>48</v>
      </c>
      <c r="E176" s="8" t="s">
        <v>334</v>
      </c>
    </row>
    <row r="177" spans="1:5" x14ac:dyDescent="0.3">
      <c r="A177" s="8">
        <v>164</v>
      </c>
      <c r="B177" s="8" t="s">
        <v>166</v>
      </c>
      <c r="C177" s="8">
        <v>270</v>
      </c>
      <c r="D177" s="8" t="s">
        <v>26</v>
      </c>
      <c r="E177" s="8" t="s">
        <v>27</v>
      </c>
    </row>
    <row r="178" spans="1:5" x14ac:dyDescent="0.3">
      <c r="A178" s="8">
        <v>165</v>
      </c>
      <c r="B178" s="8" t="s">
        <v>166</v>
      </c>
      <c r="C178" s="8">
        <v>90</v>
      </c>
      <c r="D178" s="8" t="s">
        <v>26</v>
      </c>
      <c r="E178" s="8" t="s">
        <v>27</v>
      </c>
    </row>
    <row r="179" spans="1:5" x14ac:dyDescent="0.3">
      <c r="A179" s="8">
        <v>166</v>
      </c>
      <c r="B179" s="8" t="s">
        <v>166</v>
      </c>
      <c r="C179" s="8">
        <v>270</v>
      </c>
      <c r="D179" s="8" t="s">
        <v>26</v>
      </c>
      <c r="E179" s="8" t="s">
        <v>27</v>
      </c>
    </row>
    <row r="180" spans="1:5" x14ac:dyDescent="0.3">
      <c r="A180" s="8">
        <v>167</v>
      </c>
      <c r="B180" s="8" t="s">
        <v>166</v>
      </c>
      <c r="C180" s="8">
        <v>200</v>
      </c>
      <c r="D180" s="8" t="s">
        <v>26</v>
      </c>
      <c r="E180" s="8" t="s">
        <v>27</v>
      </c>
    </row>
    <row r="181" spans="1:5" x14ac:dyDescent="0.3">
      <c r="A181" s="8">
        <v>168</v>
      </c>
      <c r="B181" s="8" t="s">
        <v>166</v>
      </c>
      <c r="C181" s="8">
        <v>900.03</v>
      </c>
      <c r="D181" s="8" t="s">
        <v>81</v>
      </c>
      <c r="E181" s="8" t="s">
        <v>335</v>
      </c>
    </row>
    <row r="182" spans="1:5" x14ac:dyDescent="0.3">
      <c r="A182" s="8">
        <v>169</v>
      </c>
      <c r="B182" s="8" t="s">
        <v>166</v>
      </c>
      <c r="C182" s="8">
        <v>6076.85</v>
      </c>
      <c r="D182" s="8" t="s">
        <v>203</v>
      </c>
      <c r="E182" s="8" t="s">
        <v>336</v>
      </c>
    </row>
    <row r="183" spans="1:5" x14ac:dyDescent="0.3">
      <c r="A183" s="8">
        <v>170</v>
      </c>
      <c r="B183" s="8" t="s">
        <v>166</v>
      </c>
      <c r="C183" s="8">
        <v>38833.51</v>
      </c>
      <c r="D183" s="8" t="s">
        <v>204</v>
      </c>
      <c r="E183" s="8" t="s">
        <v>337</v>
      </c>
    </row>
    <row r="184" spans="1:5" x14ac:dyDescent="0.3">
      <c r="A184" s="8">
        <v>171</v>
      </c>
      <c r="B184" s="8" t="s">
        <v>167</v>
      </c>
      <c r="C184" s="8">
        <v>13848.14</v>
      </c>
      <c r="D184" s="8" t="s">
        <v>19</v>
      </c>
      <c r="E184" s="8" t="s">
        <v>138</v>
      </c>
    </row>
    <row r="185" spans="1:5" x14ac:dyDescent="0.3">
      <c r="A185" s="8">
        <v>172</v>
      </c>
      <c r="B185" s="8" t="s">
        <v>167</v>
      </c>
      <c r="C185" s="8">
        <v>2293.37</v>
      </c>
      <c r="D185" s="8" t="s">
        <v>21</v>
      </c>
      <c r="E185" s="8" t="s">
        <v>338</v>
      </c>
    </row>
    <row r="186" spans="1:5" x14ac:dyDescent="0.3">
      <c r="A186" s="8">
        <v>173</v>
      </c>
      <c r="B186" s="8" t="s">
        <v>167</v>
      </c>
      <c r="C186" s="8">
        <v>41.06</v>
      </c>
      <c r="D186" s="8" t="s">
        <v>115</v>
      </c>
      <c r="E186" s="8" t="s">
        <v>339</v>
      </c>
    </row>
    <row r="187" spans="1:5" x14ac:dyDescent="0.3">
      <c r="A187" s="8">
        <v>174</v>
      </c>
      <c r="B187" s="8" t="s">
        <v>167</v>
      </c>
      <c r="C187" s="8">
        <v>424.14</v>
      </c>
      <c r="D187" s="8" t="s">
        <v>115</v>
      </c>
      <c r="E187" s="8" t="s">
        <v>340</v>
      </c>
    </row>
    <row r="188" spans="1:5" x14ac:dyDescent="0.3">
      <c r="A188" s="8">
        <v>175</v>
      </c>
      <c r="B188" s="8" t="s">
        <v>167</v>
      </c>
      <c r="C188" s="8">
        <v>143.69999999999999</v>
      </c>
      <c r="D188" s="8" t="s">
        <v>115</v>
      </c>
      <c r="E188" s="8" t="s">
        <v>341</v>
      </c>
    </row>
    <row r="189" spans="1:5" x14ac:dyDescent="0.3">
      <c r="A189" s="8">
        <v>176</v>
      </c>
      <c r="B189" s="8" t="s">
        <v>167</v>
      </c>
      <c r="C189" s="8">
        <v>242.06</v>
      </c>
      <c r="D189" s="8" t="s">
        <v>115</v>
      </c>
      <c r="E189" s="8" t="s">
        <v>342</v>
      </c>
    </row>
    <row r="190" spans="1:5" x14ac:dyDescent="0.3">
      <c r="A190" s="8">
        <v>177</v>
      </c>
      <c r="B190" s="8" t="s">
        <v>167</v>
      </c>
      <c r="C190" s="8">
        <v>1560.33</v>
      </c>
      <c r="D190" s="8" t="s">
        <v>115</v>
      </c>
      <c r="E190" s="8" t="s">
        <v>343</v>
      </c>
    </row>
    <row r="191" spans="1:5" x14ac:dyDescent="0.3">
      <c r="A191" s="8">
        <v>178</v>
      </c>
      <c r="B191" s="8" t="s">
        <v>167</v>
      </c>
      <c r="C191" s="8">
        <v>134.62</v>
      </c>
      <c r="D191" s="8" t="s">
        <v>115</v>
      </c>
      <c r="E191" s="8" t="s">
        <v>344</v>
      </c>
    </row>
    <row r="192" spans="1:5" x14ac:dyDescent="0.3">
      <c r="A192" s="8">
        <v>179</v>
      </c>
      <c r="B192" s="8" t="s">
        <v>167</v>
      </c>
      <c r="C192" s="8">
        <v>430.09</v>
      </c>
      <c r="D192" s="8" t="s">
        <v>115</v>
      </c>
      <c r="E192" s="8" t="s">
        <v>345</v>
      </c>
    </row>
    <row r="193" spans="1:5" x14ac:dyDescent="0.3">
      <c r="A193" s="8">
        <v>180</v>
      </c>
      <c r="B193" s="8" t="s">
        <v>167</v>
      </c>
      <c r="C193" s="8">
        <v>396.88</v>
      </c>
      <c r="D193" s="8" t="s">
        <v>115</v>
      </c>
      <c r="E193" s="8" t="s">
        <v>346</v>
      </c>
    </row>
    <row r="194" spans="1:5" x14ac:dyDescent="0.3">
      <c r="A194" s="8">
        <v>181</v>
      </c>
      <c r="B194" s="8" t="s">
        <v>167</v>
      </c>
      <c r="C194" s="8">
        <v>446.25</v>
      </c>
      <c r="D194" s="8" t="s">
        <v>185</v>
      </c>
      <c r="E194" s="8" t="s">
        <v>347</v>
      </c>
    </row>
    <row r="195" spans="1:5" x14ac:dyDescent="0.3">
      <c r="A195" s="8">
        <v>182</v>
      </c>
      <c r="B195" s="8" t="s">
        <v>167</v>
      </c>
      <c r="C195" s="8">
        <v>599.99</v>
      </c>
      <c r="D195" s="8" t="s">
        <v>48</v>
      </c>
      <c r="E195" s="8" t="s">
        <v>348</v>
      </c>
    </row>
    <row r="196" spans="1:5" x14ac:dyDescent="0.3">
      <c r="A196" s="8">
        <v>183</v>
      </c>
      <c r="B196" s="8" t="s">
        <v>167</v>
      </c>
      <c r="C196" s="8">
        <v>1740.18</v>
      </c>
      <c r="D196" s="8" t="s">
        <v>125</v>
      </c>
      <c r="E196" s="8" t="s">
        <v>349</v>
      </c>
    </row>
    <row r="197" spans="1:5" x14ac:dyDescent="0.3">
      <c r="A197" s="8">
        <v>184</v>
      </c>
      <c r="B197" s="8" t="s">
        <v>167</v>
      </c>
      <c r="C197" s="8">
        <v>28622.07</v>
      </c>
      <c r="D197" s="8" t="s">
        <v>125</v>
      </c>
      <c r="E197" s="8" t="s">
        <v>350</v>
      </c>
    </row>
    <row r="198" spans="1:5" x14ac:dyDescent="0.3">
      <c r="A198" s="8">
        <v>185</v>
      </c>
      <c r="B198" s="8" t="s">
        <v>167</v>
      </c>
      <c r="C198" s="8">
        <v>189623.54</v>
      </c>
      <c r="D198" s="8" t="s">
        <v>75</v>
      </c>
      <c r="E198" s="8" t="s">
        <v>351</v>
      </c>
    </row>
    <row r="199" spans="1:5" x14ac:dyDescent="0.3">
      <c r="A199" s="8">
        <v>186</v>
      </c>
      <c r="B199" s="8" t="s">
        <v>167</v>
      </c>
      <c r="C199" s="8">
        <v>184836.21</v>
      </c>
      <c r="D199" s="8" t="s">
        <v>75</v>
      </c>
      <c r="E199" s="8" t="s">
        <v>352</v>
      </c>
    </row>
    <row r="200" spans="1:5" x14ac:dyDescent="0.3">
      <c r="A200" s="8">
        <v>187</v>
      </c>
      <c r="B200" s="8" t="s">
        <v>167</v>
      </c>
      <c r="C200" s="8">
        <v>15.18</v>
      </c>
      <c r="D200" s="8" t="s">
        <v>23</v>
      </c>
      <c r="E200" s="8" t="s">
        <v>353</v>
      </c>
    </row>
    <row r="201" spans="1:5" x14ac:dyDescent="0.3">
      <c r="A201" s="8">
        <v>188</v>
      </c>
      <c r="B201" s="8" t="s">
        <v>167</v>
      </c>
      <c r="C201" s="8">
        <v>3007.82</v>
      </c>
      <c r="D201" s="8" t="s">
        <v>23</v>
      </c>
      <c r="E201" s="8" t="s">
        <v>354</v>
      </c>
    </row>
    <row r="202" spans="1:5" x14ac:dyDescent="0.3">
      <c r="A202" s="8">
        <v>189</v>
      </c>
      <c r="B202" s="8" t="s">
        <v>167</v>
      </c>
      <c r="C202" s="8">
        <v>303.82</v>
      </c>
      <c r="D202" s="8" t="s">
        <v>23</v>
      </c>
      <c r="E202" s="8" t="s">
        <v>354</v>
      </c>
    </row>
    <row r="203" spans="1:5" x14ac:dyDescent="0.3">
      <c r="A203" s="8">
        <v>190</v>
      </c>
      <c r="B203" s="8" t="s">
        <v>167</v>
      </c>
      <c r="C203" s="8">
        <v>150.28</v>
      </c>
      <c r="D203" s="8" t="s">
        <v>23</v>
      </c>
      <c r="E203" s="8" t="s">
        <v>353</v>
      </c>
    </row>
    <row r="204" spans="1:5" x14ac:dyDescent="0.3">
      <c r="A204" s="8">
        <v>191</v>
      </c>
      <c r="B204" s="8" t="s">
        <v>167</v>
      </c>
      <c r="C204" s="8">
        <v>955</v>
      </c>
      <c r="D204" s="8" t="s">
        <v>25</v>
      </c>
      <c r="E204" s="8" t="s">
        <v>56</v>
      </c>
    </row>
    <row r="205" spans="1:5" x14ac:dyDescent="0.3">
      <c r="A205" s="8">
        <v>192</v>
      </c>
      <c r="B205" s="8" t="s">
        <v>167</v>
      </c>
      <c r="C205" s="8">
        <v>209238.7</v>
      </c>
      <c r="D205" s="8" t="s">
        <v>53</v>
      </c>
      <c r="E205" s="8" t="s">
        <v>54</v>
      </c>
    </row>
    <row r="206" spans="1:5" x14ac:dyDescent="0.3">
      <c r="A206" s="8">
        <v>193</v>
      </c>
      <c r="B206" s="8" t="s">
        <v>167</v>
      </c>
      <c r="C206" s="8">
        <v>224.92</v>
      </c>
      <c r="D206" s="8" t="s">
        <v>42</v>
      </c>
      <c r="E206" s="8" t="s">
        <v>43</v>
      </c>
    </row>
    <row r="207" spans="1:5" x14ac:dyDescent="0.3">
      <c r="A207" s="8">
        <v>194</v>
      </c>
      <c r="B207" s="8" t="s">
        <v>167</v>
      </c>
      <c r="C207" s="8">
        <v>1445.85</v>
      </c>
      <c r="D207" s="8" t="s">
        <v>76</v>
      </c>
      <c r="E207" s="8" t="s">
        <v>355</v>
      </c>
    </row>
    <row r="208" spans="1:5" x14ac:dyDescent="0.3">
      <c r="A208" s="8">
        <v>195</v>
      </c>
      <c r="B208" s="8" t="s">
        <v>167</v>
      </c>
      <c r="C208" s="8">
        <v>10596.95</v>
      </c>
      <c r="D208" s="8" t="s">
        <v>76</v>
      </c>
      <c r="E208" s="8" t="s">
        <v>356</v>
      </c>
    </row>
    <row r="209" spans="1:5" x14ac:dyDescent="0.3">
      <c r="A209" s="8">
        <v>196</v>
      </c>
      <c r="B209" s="8" t="s">
        <v>167</v>
      </c>
      <c r="C209" s="8">
        <v>1445.85</v>
      </c>
      <c r="D209" s="8" t="s">
        <v>76</v>
      </c>
      <c r="E209" s="8" t="s">
        <v>357</v>
      </c>
    </row>
    <row r="210" spans="1:5" x14ac:dyDescent="0.3">
      <c r="A210" s="8">
        <v>197</v>
      </c>
      <c r="B210" s="8" t="s">
        <v>167</v>
      </c>
      <c r="C210" s="8">
        <v>1539.86</v>
      </c>
      <c r="D210" s="8" t="s">
        <v>188</v>
      </c>
      <c r="E210" s="8" t="s">
        <v>358</v>
      </c>
    </row>
    <row r="211" spans="1:5" x14ac:dyDescent="0.3">
      <c r="A211" s="8">
        <v>198</v>
      </c>
      <c r="B211" s="8" t="s">
        <v>167</v>
      </c>
      <c r="C211" s="8">
        <v>702.1</v>
      </c>
      <c r="D211" s="8" t="s">
        <v>29</v>
      </c>
      <c r="E211" s="8" t="s">
        <v>359</v>
      </c>
    </row>
    <row r="212" spans="1:5" x14ac:dyDescent="0.3">
      <c r="A212" s="8">
        <v>199</v>
      </c>
      <c r="B212" s="8" t="s">
        <v>167</v>
      </c>
      <c r="C212" s="8">
        <v>19.940000000000001</v>
      </c>
      <c r="D212" s="8" t="s">
        <v>13</v>
      </c>
      <c r="E212" s="8" t="s">
        <v>360</v>
      </c>
    </row>
    <row r="213" spans="1:5" x14ac:dyDescent="0.3">
      <c r="A213" s="8">
        <v>200</v>
      </c>
      <c r="B213" s="8" t="s">
        <v>167</v>
      </c>
      <c r="C213" s="8">
        <v>56.91</v>
      </c>
      <c r="D213" s="8" t="s">
        <v>13</v>
      </c>
      <c r="E213" s="8" t="s">
        <v>361</v>
      </c>
    </row>
    <row r="214" spans="1:5" x14ac:dyDescent="0.3">
      <c r="A214" s="8">
        <v>201</v>
      </c>
      <c r="B214" s="8" t="s">
        <v>167</v>
      </c>
      <c r="C214" s="8">
        <v>101.97</v>
      </c>
      <c r="D214" s="8" t="s">
        <v>13</v>
      </c>
      <c r="E214" s="8" t="s">
        <v>362</v>
      </c>
    </row>
    <row r="215" spans="1:5" x14ac:dyDescent="0.3">
      <c r="A215" s="8">
        <v>202</v>
      </c>
      <c r="B215" s="8" t="s">
        <v>167</v>
      </c>
      <c r="C215" s="8">
        <v>178.04</v>
      </c>
      <c r="D215" s="8" t="s">
        <v>13</v>
      </c>
      <c r="E215" s="8" t="s">
        <v>363</v>
      </c>
    </row>
    <row r="216" spans="1:5" x14ac:dyDescent="0.3">
      <c r="A216" s="8">
        <v>203</v>
      </c>
      <c r="B216" s="8" t="s">
        <v>167</v>
      </c>
      <c r="C216" s="8">
        <v>259.92</v>
      </c>
      <c r="D216" s="8" t="s">
        <v>13</v>
      </c>
      <c r="E216" s="8" t="s">
        <v>364</v>
      </c>
    </row>
    <row r="217" spans="1:5" x14ac:dyDescent="0.3">
      <c r="A217" s="8">
        <v>204</v>
      </c>
      <c r="B217" s="8" t="s">
        <v>167</v>
      </c>
      <c r="C217" s="8">
        <v>19.940000000000001</v>
      </c>
      <c r="D217" s="8" t="s">
        <v>13</v>
      </c>
      <c r="E217" s="8" t="s">
        <v>360</v>
      </c>
    </row>
    <row r="218" spans="1:5" x14ac:dyDescent="0.3">
      <c r="A218" s="8">
        <v>205</v>
      </c>
      <c r="B218" s="8" t="s">
        <v>167</v>
      </c>
      <c r="C218" s="8">
        <v>18.14</v>
      </c>
      <c r="D218" s="8" t="s">
        <v>13</v>
      </c>
      <c r="E218" s="8" t="s">
        <v>365</v>
      </c>
    </row>
    <row r="219" spans="1:5" x14ac:dyDescent="0.3">
      <c r="A219" s="8">
        <v>206</v>
      </c>
      <c r="B219" s="8" t="s">
        <v>167</v>
      </c>
      <c r="C219" s="8">
        <v>98.36</v>
      </c>
      <c r="D219" s="8" t="s">
        <v>13</v>
      </c>
      <c r="E219" s="8" t="s">
        <v>366</v>
      </c>
    </row>
    <row r="220" spans="1:5" x14ac:dyDescent="0.3">
      <c r="A220" s="8">
        <v>207</v>
      </c>
      <c r="B220" s="8" t="s">
        <v>167</v>
      </c>
      <c r="C220" s="8">
        <v>170.92</v>
      </c>
      <c r="D220" s="8" t="s">
        <v>13</v>
      </c>
      <c r="E220" s="8" t="s">
        <v>367</v>
      </c>
    </row>
    <row r="221" spans="1:5" x14ac:dyDescent="0.3">
      <c r="A221" s="8">
        <v>208</v>
      </c>
      <c r="B221" s="8" t="s">
        <v>167</v>
      </c>
      <c r="C221" s="8">
        <v>482.97</v>
      </c>
      <c r="D221" s="8" t="s">
        <v>13</v>
      </c>
      <c r="E221" s="8" t="s">
        <v>368</v>
      </c>
    </row>
    <row r="222" spans="1:5" x14ac:dyDescent="0.3">
      <c r="A222" s="8">
        <v>209</v>
      </c>
      <c r="B222" s="8" t="s">
        <v>167</v>
      </c>
      <c r="C222" s="8">
        <v>123.6</v>
      </c>
      <c r="D222" s="8" t="s">
        <v>13</v>
      </c>
      <c r="E222" s="8" t="s">
        <v>140</v>
      </c>
    </row>
    <row r="223" spans="1:5" x14ac:dyDescent="0.3">
      <c r="A223" s="8">
        <v>210</v>
      </c>
      <c r="B223" s="8" t="s">
        <v>167</v>
      </c>
      <c r="C223" s="8">
        <v>55.48</v>
      </c>
      <c r="D223" s="8" t="s">
        <v>13</v>
      </c>
      <c r="E223" s="8" t="s">
        <v>369</v>
      </c>
    </row>
    <row r="224" spans="1:5" x14ac:dyDescent="0.3">
      <c r="A224" s="8">
        <v>211</v>
      </c>
      <c r="B224" s="8" t="s">
        <v>167</v>
      </c>
      <c r="C224" s="8">
        <v>29.17</v>
      </c>
      <c r="D224" s="8" t="s">
        <v>13</v>
      </c>
      <c r="E224" s="8" t="s">
        <v>361</v>
      </c>
    </row>
    <row r="225" spans="1:5" x14ac:dyDescent="0.3">
      <c r="A225" s="8">
        <v>212</v>
      </c>
      <c r="B225" s="8" t="s">
        <v>167</v>
      </c>
      <c r="C225" s="8">
        <v>3138.28</v>
      </c>
      <c r="D225" s="8" t="s">
        <v>116</v>
      </c>
      <c r="E225" s="8" t="s">
        <v>370</v>
      </c>
    </row>
    <row r="226" spans="1:5" x14ac:dyDescent="0.3">
      <c r="A226" s="8">
        <v>213</v>
      </c>
      <c r="B226" s="8" t="s">
        <v>167</v>
      </c>
      <c r="C226" s="8">
        <v>7057.82</v>
      </c>
      <c r="D226" s="8" t="s">
        <v>116</v>
      </c>
      <c r="E226" s="8" t="s">
        <v>142</v>
      </c>
    </row>
    <row r="227" spans="1:5" x14ac:dyDescent="0.3">
      <c r="A227" s="8">
        <v>214</v>
      </c>
      <c r="B227" s="8" t="s">
        <v>167</v>
      </c>
      <c r="C227" s="8">
        <v>7409.61</v>
      </c>
      <c r="D227" s="8" t="s">
        <v>77</v>
      </c>
      <c r="E227" s="8" t="s">
        <v>371</v>
      </c>
    </row>
    <row r="228" spans="1:5" x14ac:dyDescent="0.3">
      <c r="A228" s="8">
        <v>215</v>
      </c>
      <c r="B228" s="8" t="s">
        <v>167</v>
      </c>
      <c r="C228" s="8">
        <v>131.32</v>
      </c>
      <c r="D228" s="8" t="s">
        <v>117</v>
      </c>
      <c r="E228" s="8" t="s">
        <v>372</v>
      </c>
    </row>
    <row r="229" spans="1:5" x14ac:dyDescent="0.3">
      <c r="A229" s="8">
        <v>216</v>
      </c>
      <c r="B229" s="8" t="s">
        <v>167</v>
      </c>
      <c r="C229" s="8">
        <v>390.04</v>
      </c>
      <c r="D229" s="8" t="s">
        <v>117</v>
      </c>
      <c r="E229" s="8" t="s">
        <v>373</v>
      </c>
    </row>
    <row r="230" spans="1:5" x14ac:dyDescent="0.3">
      <c r="A230" s="8">
        <v>217</v>
      </c>
      <c r="B230" s="8" t="s">
        <v>167</v>
      </c>
      <c r="C230" s="8">
        <v>8.5399999999999991</v>
      </c>
      <c r="D230" s="8" t="s">
        <v>117</v>
      </c>
      <c r="E230" s="8" t="s">
        <v>144</v>
      </c>
    </row>
    <row r="231" spans="1:5" x14ac:dyDescent="0.3">
      <c r="A231" s="8">
        <v>218</v>
      </c>
      <c r="B231" s="8" t="s">
        <v>167</v>
      </c>
      <c r="C231" s="8">
        <v>182969.4</v>
      </c>
      <c r="D231" s="8" t="s">
        <v>205</v>
      </c>
      <c r="E231" s="8" t="s">
        <v>374</v>
      </c>
    </row>
    <row r="232" spans="1:5" x14ac:dyDescent="0.3">
      <c r="A232" s="8">
        <v>219</v>
      </c>
      <c r="B232" s="8" t="s">
        <v>167</v>
      </c>
      <c r="C232" s="8">
        <v>961.98</v>
      </c>
      <c r="D232" s="8" t="s">
        <v>32</v>
      </c>
      <c r="E232" s="8" t="s">
        <v>375</v>
      </c>
    </row>
    <row r="233" spans="1:5" x14ac:dyDescent="0.3">
      <c r="A233" s="8">
        <v>220</v>
      </c>
      <c r="B233" s="8" t="s">
        <v>167</v>
      </c>
      <c r="C233" s="8">
        <v>2245.69</v>
      </c>
      <c r="D233" s="8" t="s">
        <v>34</v>
      </c>
      <c r="E233" s="8" t="s">
        <v>376</v>
      </c>
    </row>
    <row r="234" spans="1:5" x14ac:dyDescent="0.3">
      <c r="A234" s="8">
        <v>221</v>
      </c>
      <c r="B234" s="8" t="s">
        <v>167</v>
      </c>
      <c r="C234" s="8">
        <v>175.19</v>
      </c>
      <c r="D234" s="8" t="s">
        <v>34</v>
      </c>
      <c r="E234" s="8" t="s">
        <v>377</v>
      </c>
    </row>
    <row r="235" spans="1:5" x14ac:dyDescent="0.3">
      <c r="A235" s="8">
        <v>222</v>
      </c>
      <c r="B235" s="8" t="s">
        <v>167</v>
      </c>
      <c r="C235" s="8">
        <v>354.5</v>
      </c>
      <c r="D235" s="8" t="s">
        <v>34</v>
      </c>
      <c r="E235" s="8" t="s">
        <v>378</v>
      </c>
    </row>
    <row r="236" spans="1:5" x14ac:dyDescent="0.3">
      <c r="A236" s="8">
        <v>223</v>
      </c>
      <c r="B236" s="8" t="s">
        <v>167</v>
      </c>
      <c r="C236" s="8">
        <v>424.4</v>
      </c>
      <c r="D236" s="8" t="s">
        <v>34</v>
      </c>
      <c r="E236" s="8" t="s">
        <v>379</v>
      </c>
    </row>
    <row r="237" spans="1:5" x14ac:dyDescent="0.3">
      <c r="A237" s="8">
        <v>224</v>
      </c>
      <c r="B237" s="8" t="s">
        <v>167</v>
      </c>
      <c r="C237" s="8">
        <v>46119.92</v>
      </c>
      <c r="D237" s="8" t="s">
        <v>34</v>
      </c>
      <c r="E237" s="8" t="s">
        <v>380</v>
      </c>
    </row>
    <row r="238" spans="1:5" x14ac:dyDescent="0.3">
      <c r="A238" s="8">
        <v>225</v>
      </c>
      <c r="B238" s="8" t="s">
        <v>167</v>
      </c>
      <c r="C238" s="8">
        <v>1055.81</v>
      </c>
      <c r="D238" s="8" t="s">
        <v>34</v>
      </c>
      <c r="E238" s="8" t="s">
        <v>381</v>
      </c>
    </row>
    <row r="239" spans="1:5" x14ac:dyDescent="0.3">
      <c r="A239" s="8">
        <v>226</v>
      </c>
      <c r="B239" s="8" t="s">
        <v>167</v>
      </c>
      <c r="C239" s="8">
        <v>719.95</v>
      </c>
      <c r="D239" s="8" t="s">
        <v>15</v>
      </c>
      <c r="E239" s="8" t="s">
        <v>16</v>
      </c>
    </row>
    <row r="240" spans="1:5" x14ac:dyDescent="0.3">
      <c r="A240" s="8">
        <v>227</v>
      </c>
      <c r="B240" s="8" t="s">
        <v>167</v>
      </c>
      <c r="C240" s="8">
        <v>1871.87</v>
      </c>
      <c r="D240" s="8" t="s">
        <v>15</v>
      </c>
      <c r="E240" s="8" t="s">
        <v>16</v>
      </c>
    </row>
    <row r="241" spans="1:5" x14ac:dyDescent="0.3">
      <c r="A241" s="8">
        <v>228</v>
      </c>
      <c r="B241" s="8" t="s">
        <v>167</v>
      </c>
      <c r="C241" s="8">
        <v>10120</v>
      </c>
      <c r="D241" s="8" t="s">
        <v>127</v>
      </c>
      <c r="E241" s="8" t="s">
        <v>382</v>
      </c>
    </row>
    <row r="242" spans="1:5" x14ac:dyDescent="0.3">
      <c r="A242" s="8">
        <v>229</v>
      </c>
      <c r="B242" s="8" t="s">
        <v>167</v>
      </c>
      <c r="C242" s="8">
        <v>14993.97</v>
      </c>
      <c r="D242" s="8" t="s">
        <v>78</v>
      </c>
      <c r="E242" s="8" t="s">
        <v>79</v>
      </c>
    </row>
    <row r="243" spans="1:5" x14ac:dyDescent="0.3">
      <c r="A243" s="8">
        <v>230</v>
      </c>
      <c r="B243" s="8" t="s">
        <v>167</v>
      </c>
      <c r="C243" s="8">
        <v>481.46</v>
      </c>
      <c r="D243" s="8" t="s">
        <v>78</v>
      </c>
      <c r="E243" s="8" t="s">
        <v>79</v>
      </c>
    </row>
    <row r="244" spans="1:5" x14ac:dyDescent="0.3">
      <c r="A244" s="8">
        <v>231</v>
      </c>
      <c r="B244" s="8" t="s">
        <v>167</v>
      </c>
      <c r="C244" s="8">
        <v>7883.32</v>
      </c>
      <c r="D244" s="8" t="s">
        <v>128</v>
      </c>
      <c r="E244" s="8" t="s">
        <v>383</v>
      </c>
    </row>
    <row r="245" spans="1:5" x14ac:dyDescent="0.3">
      <c r="A245" s="8">
        <v>232</v>
      </c>
      <c r="B245" s="8" t="s">
        <v>167</v>
      </c>
      <c r="C245" s="8">
        <v>545</v>
      </c>
      <c r="D245" s="8" t="s">
        <v>206</v>
      </c>
      <c r="E245" s="8" t="s">
        <v>384</v>
      </c>
    </row>
    <row r="246" spans="1:5" x14ac:dyDescent="0.3">
      <c r="A246" s="8">
        <v>233</v>
      </c>
      <c r="B246" s="8" t="s">
        <v>167</v>
      </c>
      <c r="C246" s="8">
        <v>53.34</v>
      </c>
      <c r="D246" s="8" t="s">
        <v>160</v>
      </c>
      <c r="E246" s="8" t="s">
        <v>385</v>
      </c>
    </row>
    <row r="247" spans="1:5" x14ac:dyDescent="0.3">
      <c r="A247" s="8">
        <v>234</v>
      </c>
      <c r="B247" s="8" t="s">
        <v>167</v>
      </c>
      <c r="C247" s="8">
        <v>4003.56</v>
      </c>
      <c r="D247" s="8" t="s">
        <v>57</v>
      </c>
      <c r="E247" s="8" t="s">
        <v>386</v>
      </c>
    </row>
    <row r="248" spans="1:5" x14ac:dyDescent="0.3">
      <c r="A248" s="8">
        <v>235</v>
      </c>
      <c r="B248" s="8" t="s">
        <v>167</v>
      </c>
      <c r="C248" s="8">
        <v>380.63</v>
      </c>
      <c r="D248" s="8" t="s">
        <v>57</v>
      </c>
      <c r="E248" s="8" t="s">
        <v>386</v>
      </c>
    </row>
    <row r="249" spans="1:5" x14ac:dyDescent="0.3">
      <c r="A249" s="8">
        <v>236</v>
      </c>
      <c r="B249" s="8" t="s">
        <v>167</v>
      </c>
      <c r="C249" s="8">
        <v>3094</v>
      </c>
      <c r="D249" s="8" t="s">
        <v>57</v>
      </c>
      <c r="E249" s="8" t="s">
        <v>387</v>
      </c>
    </row>
    <row r="250" spans="1:5" x14ac:dyDescent="0.3">
      <c r="A250" s="8">
        <v>237</v>
      </c>
      <c r="B250" s="8" t="s">
        <v>167</v>
      </c>
      <c r="C250" s="8">
        <v>3570</v>
      </c>
      <c r="D250" s="8" t="s">
        <v>120</v>
      </c>
      <c r="E250" s="8" t="s">
        <v>294</v>
      </c>
    </row>
    <row r="251" spans="1:5" x14ac:dyDescent="0.3">
      <c r="A251" s="8">
        <v>238</v>
      </c>
      <c r="B251" s="8" t="s">
        <v>167</v>
      </c>
      <c r="C251" s="8">
        <v>558.17999999999995</v>
      </c>
      <c r="D251" s="8" t="s">
        <v>207</v>
      </c>
      <c r="E251" s="8" t="s">
        <v>388</v>
      </c>
    </row>
    <row r="252" spans="1:5" x14ac:dyDescent="0.3">
      <c r="A252" s="8">
        <v>239</v>
      </c>
      <c r="B252" s="8" t="s">
        <v>167</v>
      </c>
      <c r="C252" s="8">
        <v>10.45</v>
      </c>
      <c r="D252" s="8" t="s">
        <v>37</v>
      </c>
      <c r="E252" s="8" t="s">
        <v>389</v>
      </c>
    </row>
    <row r="253" spans="1:5" x14ac:dyDescent="0.3">
      <c r="A253" s="8">
        <v>240</v>
      </c>
      <c r="B253" s="8" t="s">
        <v>167</v>
      </c>
      <c r="C253" s="8">
        <v>379.05</v>
      </c>
      <c r="D253" s="8" t="s">
        <v>37</v>
      </c>
      <c r="E253" s="8" t="s">
        <v>390</v>
      </c>
    </row>
    <row r="254" spans="1:5" x14ac:dyDescent="0.3">
      <c r="A254" s="8">
        <v>241</v>
      </c>
      <c r="B254" s="8" t="s">
        <v>167</v>
      </c>
      <c r="C254" s="8">
        <v>214.2</v>
      </c>
      <c r="D254" s="8" t="s">
        <v>37</v>
      </c>
      <c r="E254" s="8" t="s">
        <v>49</v>
      </c>
    </row>
    <row r="255" spans="1:5" x14ac:dyDescent="0.3">
      <c r="A255" s="8">
        <v>242</v>
      </c>
      <c r="B255" s="8" t="s">
        <v>167</v>
      </c>
      <c r="C255" s="8">
        <v>44.64</v>
      </c>
      <c r="D255" s="8" t="s">
        <v>37</v>
      </c>
      <c r="E255" s="8" t="s">
        <v>391</v>
      </c>
    </row>
    <row r="256" spans="1:5" x14ac:dyDescent="0.3">
      <c r="A256" s="8">
        <v>243</v>
      </c>
      <c r="B256" s="8" t="s">
        <v>167</v>
      </c>
      <c r="C256" s="8">
        <v>7713.46</v>
      </c>
      <c r="D256" s="8" t="s">
        <v>37</v>
      </c>
      <c r="E256" s="8" t="s">
        <v>392</v>
      </c>
    </row>
    <row r="257" spans="1:5" x14ac:dyDescent="0.3">
      <c r="A257" s="8">
        <v>244</v>
      </c>
      <c r="B257" s="8" t="s">
        <v>167</v>
      </c>
      <c r="C257" s="8">
        <v>3570</v>
      </c>
      <c r="D257" s="8" t="s">
        <v>83</v>
      </c>
      <c r="E257" s="8" t="s">
        <v>79</v>
      </c>
    </row>
    <row r="258" spans="1:5" x14ac:dyDescent="0.3">
      <c r="A258" s="8">
        <v>245</v>
      </c>
      <c r="B258" s="8" t="s">
        <v>167</v>
      </c>
      <c r="C258" s="8">
        <v>114.43</v>
      </c>
      <c r="D258" s="8" t="s">
        <v>124</v>
      </c>
      <c r="E258" s="8" t="s">
        <v>151</v>
      </c>
    </row>
    <row r="259" spans="1:5" x14ac:dyDescent="0.3">
      <c r="A259" s="8">
        <v>246</v>
      </c>
      <c r="B259" s="8" t="s">
        <v>167</v>
      </c>
      <c r="C259" s="8">
        <v>54.87</v>
      </c>
      <c r="D259" s="8" t="s">
        <v>124</v>
      </c>
      <c r="E259" s="8" t="s">
        <v>393</v>
      </c>
    </row>
    <row r="260" spans="1:5" x14ac:dyDescent="0.3">
      <c r="A260" s="8">
        <v>247</v>
      </c>
      <c r="B260" s="8" t="s">
        <v>167</v>
      </c>
      <c r="C260" s="8">
        <v>150.93</v>
      </c>
      <c r="D260" s="8" t="s">
        <v>124</v>
      </c>
      <c r="E260" s="8" t="s">
        <v>394</v>
      </c>
    </row>
    <row r="261" spans="1:5" x14ac:dyDescent="0.3">
      <c r="A261" s="8">
        <v>248</v>
      </c>
      <c r="B261" s="8" t="s">
        <v>167</v>
      </c>
      <c r="C261" s="8">
        <v>32196.76</v>
      </c>
      <c r="D261" s="8" t="s">
        <v>208</v>
      </c>
      <c r="E261" s="8" t="s">
        <v>56</v>
      </c>
    </row>
    <row r="262" spans="1:5" x14ac:dyDescent="0.3">
      <c r="A262" s="8">
        <v>249</v>
      </c>
      <c r="B262" s="8" t="s">
        <v>167</v>
      </c>
      <c r="C262" s="8">
        <v>59.83</v>
      </c>
      <c r="D262" s="8" t="s">
        <v>209</v>
      </c>
      <c r="E262" s="8" t="s">
        <v>395</v>
      </c>
    </row>
    <row r="263" spans="1:5" x14ac:dyDescent="0.3">
      <c r="A263" s="8">
        <v>250</v>
      </c>
      <c r="B263" s="8" t="s">
        <v>167</v>
      </c>
      <c r="C263" s="8">
        <v>26424.81</v>
      </c>
      <c r="D263" s="8" t="s">
        <v>132</v>
      </c>
      <c r="E263" s="8" t="s">
        <v>84</v>
      </c>
    </row>
    <row r="264" spans="1:5" x14ac:dyDescent="0.3">
      <c r="A264" s="8">
        <v>251</v>
      </c>
      <c r="B264" s="8" t="s">
        <v>167</v>
      </c>
      <c r="C264" s="8">
        <v>71654</v>
      </c>
      <c r="D264" s="8" t="s">
        <v>132</v>
      </c>
      <c r="E264" s="8" t="s">
        <v>396</v>
      </c>
    </row>
    <row r="265" spans="1:5" x14ac:dyDescent="0.3">
      <c r="A265" s="8">
        <v>252</v>
      </c>
      <c r="B265" s="8" t="s">
        <v>167</v>
      </c>
      <c r="C265" s="8">
        <v>1853.13</v>
      </c>
      <c r="D265" s="8" t="s">
        <v>132</v>
      </c>
      <c r="E265" s="8" t="s">
        <v>396</v>
      </c>
    </row>
    <row r="266" spans="1:5" x14ac:dyDescent="0.3">
      <c r="A266" s="8">
        <v>253</v>
      </c>
      <c r="B266" s="8" t="s">
        <v>167</v>
      </c>
      <c r="C266" s="8">
        <v>1021759.25</v>
      </c>
      <c r="D266" s="8" t="s">
        <v>132</v>
      </c>
      <c r="E266" s="8" t="s">
        <v>84</v>
      </c>
    </row>
    <row r="267" spans="1:5" x14ac:dyDescent="0.3">
      <c r="A267" s="8">
        <v>254</v>
      </c>
      <c r="B267" s="8" t="s">
        <v>167</v>
      </c>
      <c r="C267" s="8">
        <v>1165.82</v>
      </c>
      <c r="D267" s="8" t="s">
        <v>132</v>
      </c>
      <c r="E267" s="8" t="s">
        <v>397</v>
      </c>
    </row>
    <row r="268" spans="1:5" x14ac:dyDescent="0.3">
      <c r="A268" s="8">
        <v>255</v>
      </c>
      <c r="B268" s="8" t="s">
        <v>167</v>
      </c>
      <c r="C268" s="8">
        <v>45078.22</v>
      </c>
      <c r="D268" s="8" t="s">
        <v>132</v>
      </c>
      <c r="E268" s="8" t="s">
        <v>397</v>
      </c>
    </row>
    <row r="269" spans="1:5" x14ac:dyDescent="0.3">
      <c r="A269" s="8">
        <v>256</v>
      </c>
      <c r="B269" s="8" t="s">
        <v>167</v>
      </c>
      <c r="C269" s="8">
        <v>766.36</v>
      </c>
      <c r="D269" s="8" t="s">
        <v>210</v>
      </c>
      <c r="E269" s="8" t="s">
        <v>398</v>
      </c>
    </row>
    <row r="270" spans="1:5" x14ac:dyDescent="0.3">
      <c r="A270" s="8">
        <v>257</v>
      </c>
      <c r="B270" s="8" t="s">
        <v>167</v>
      </c>
      <c r="C270" s="8">
        <v>1257.57</v>
      </c>
      <c r="D270" s="8" t="s">
        <v>45</v>
      </c>
      <c r="E270" s="8" t="s">
        <v>399</v>
      </c>
    </row>
    <row r="271" spans="1:5" x14ac:dyDescent="0.3">
      <c r="A271" s="8">
        <v>258</v>
      </c>
      <c r="B271" s="8" t="s">
        <v>167</v>
      </c>
      <c r="C271" s="8">
        <v>1187.44</v>
      </c>
      <c r="D271" s="8" t="s">
        <v>45</v>
      </c>
      <c r="E271" s="8" t="s">
        <v>399</v>
      </c>
    </row>
    <row r="272" spans="1:5" x14ac:dyDescent="0.3">
      <c r="A272" s="8">
        <v>259</v>
      </c>
      <c r="B272" s="8" t="s">
        <v>167</v>
      </c>
      <c r="C272" s="8">
        <v>1257.57</v>
      </c>
      <c r="D272" s="8" t="s">
        <v>45</v>
      </c>
      <c r="E272" s="8" t="s">
        <v>46</v>
      </c>
    </row>
    <row r="273" spans="1:5" x14ac:dyDescent="0.3">
      <c r="A273" s="8">
        <v>260</v>
      </c>
      <c r="B273" s="8" t="s">
        <v>167</v>
      </c>
      <c r="C273" s="8">
        <v>22.44</v>
      </c>
      <c r="D273" s="8" t="s">
        <v>71</v>
      </c>
      <c r="E273" s="8" t="s">
        <v>400</v>
      </c>
    </row>
    <row r="274" spans="1:5" x14ac:dyDescent="0.3">
      <c r="A274" s="8">
        <v>261</v>
      </c>
      <c r="B274" s="8" t="s">
        <v>167</v>
      </c>
      <c r="C274" s="8">
        <v>222.16</v>
      </c>
      <c r="D274" s="8" t="s">
        <v>71</v>
      </c>
      <c r="E274" s="8" t="s">
        <v>400</v>
      </c>
    </row>
    <row r="275" spans="1:5" x14ac:dyDescent="0.3">
      <c r="A275" s="8">
        <v>262</v>
      </c>
      <c r="B275" s="8" t="s">
        <v>167</v>
      </c>
      <c r="C275" s="8">
        <v>2142</v>
      </c>
      <c r="D275" s="8" t="s">
        <v>38</v>
      </c>
      <c r="E275" s="8" t="s">
        <v>401</v>
      </c>
    </row>
    <row r="276" spans="1:5" x14ac:dyDescent="0.3">
      <c r="A276" s="8">
        <v>263</v>
      </c>
      <c r="B276" s="8" t="s">
        <v>167</v>
      </c>
      <c r="C276" s="8">
        <v>78354.36</v>
      </c>
      <c r="D276" s="8" t="s">
        <v>80</v>
      </c>
      <c r="E276" s="8" t="s">
        <v>402</v>
      </c>
    </row>
    <row r="277" spans="1:5" x14ac:dyDescent="0.3">
      <c r="A277" s="8">
        <v>264</v>
      </c>
      <c r="B277" s="8" t="s">
        <v>167</v>
      </c>
      <c r="C277" s="8">
        <v>423761.14</v>
      </c>
      <c r="D277" s="8" t="s">
        <v>80</v>
      </c>
      <c r="E277" s="8" t="s">
        <v>156</v>
      </c>
    </row>
    <row r="278" spans="1:5" x14ac:dyDescent="0.3">
      <c r="A278" s="8">
        <v>265</v>
      </c>
      <c r="B278" s="8" t="s">
        <v>167</v>
      </c>
      <c r="C278" s="8">
        <v>9709.59</v>
      </c>
      <c r="D278" s="8" t="s">
        <v>211</v>
      </c>
      <c r="E278" s="8" t="s">
        <v>403</v>
      </c>
    </row>
    <row r="279" spans="1:5" x14ac:dyDescent="0.3">
      <c r="A279" s="8">
        <v>266</v>
      </c>
      <c r="B279" s="8" t="s">
        <v>167</v>
      </c>
      <c r="C279" s="8">
        <v>13860</v>
      </c>
      <c r="D279" s="8" t="s">
        <v>114</v>
      </c>
      <c r="E279" s="8" t="s">
        <v>404</v>
      </c>
    </row>
    <row r="280" spans="1:5" x14ac:dyDescent="0.3">
      <c r="A280" s="8">
        <v>267</v>
      </c>
      <c r="B280" s="8" t="s">
        <v>167</v>
      </c>
      <c r="C280" s="8">
        <v>41536.949999999997</v>
      </c>
      <c r="D280" s="8" t="s">
        <v>134</v>
      </c>
      <c r="E280" s="8" t="s">
        <v>31</v>
      </c>
    </row>
    <row r="281" spans="1:5" x14ac:dyDescent="0.3">
      <c r="A281" s="8">
        <v>268</v>
      </c>
      <c r="B281" s="8" t="s">
        <v>167</v>
      </c>
      <c r="C281" s="8">
        <v>15538.41</v>
      </c>
      <c r="D281" s="8" t="s">
        <v>134</v>
      </c>
      <c r="E281" s="8" t="s">
        <v>31</v>
      </c>
    </row>
    <row r="282" spans="1:5" x14ac:dyDescent="0.3">
      <c r="A282" s="8">
        <v>269</v>
      </c>
      <c r="B282" s="8" t="s">
        <v>167</v>
      </c>
      <c r="C282" s="8">
        <v>1750</v>
      </c>
      <c r="D282" s="8" t="s">
        <v>180</v>
      </c>
      <c r="E282" s="8" t="s">
        <v>405</v>
      </c>
    </row>
    <row r="283" spans="1:5" x14ac:dyDescent="0.3">
      <c r="A283" s="8">
        <v>270</v>
      </c>
      <c r="B283" s="8" t="s">
        <v>167</v>
      </c>
      <c r="C283" s="8">
        <v>5206.25</v>
      </c>
      <c r="D283" s="8" t="s">
        <v>203</v>
      </c>
      <c r="E283" s="8" t="s">
        <v>406</v>
      </c>
    </row>
    <row r="284" spans="1:5" x14ac:dyDescent="0.3">
      <c r="A284" s="8">
        <v>271</v>
      </c>
      <c r="B284" s="8" t="s">
        <v>168</v>
      </c>
      <c r="C284" s="8">
        <v>20178.62</v>
      </c>
      <c r="D284" s="8" t="s">
        <v>19</v>
      </c>
      <c r="E284" s="8" t="s">
        <v>407</v>
      </c>
    </row>
    <row r="285" spans="1:5" x14ac:dyDescent="0.3">
      <c r="A285" s="8">
        <v>272</v>
      </c>
      <c r="B285" s="8" t="s">
        <v>168</v>
      </c>
      <c r="C285" s="8">
        <v>9214.89</v>
      </c>
      <c r="D285" s="8" t="s">
        <v>75</v>
      </c>
      <c r="E285" s="8" t="s">
        <v>408</v>
      </c>
    </row>
    <row r="286" spans="1:5" x14ac:dyDescent="0.3">
      <c r="A286" s="8">
        <v>273</v>
      </c>
      <c r="B286" s="8" t="s">
        <v>168</v>
      </c>
      <c r="C286" s="8">
        <v>809.39</v>
      </c>
      <c r="D286" s="8" t="s">
        <v>52</v>
      </c>
      <c r="E286" s="8" t="s">
        <v>153</v>
      </c>
    </row>
    <row r="287" spans="1:5" x14ac:dyDescent="0.3">
      <c r="A287" s="8">
        <v>274</v>
      </c>
      <c r="B287" s="8" t="s">
        <v>168</v>
      </c>
      <c r="C287" s="8">
        <v>843.68</v>
      </c>
      <c r="D287" s="8" t="s">
        <v>52</v>
      </c>
      <c r="E287" s="8" t="s">
        <v>153</v>
      </c>
    </row>
    <row r="288" spans="1:5" x14ac:dyDescent="0.3">
      <c r="A288" s="8">
        <v>275</v>
      </c>
      <c r="B288" s="8" t="s">
        <v>168</v>
      </c>
      <c r="C288" s="8">
        <v>18948</v>
      </c>
      <c r="D288" s="8" t="s">
        <v>73</v>
      </c>
      <c r="E288" s="8" t="s">
        <v>409</v>
      </c>
    </row>
    <row r="289" spans="1:5" x14ac:dyDescent="0.3">
      <c r="A289" s="8">
        <v>276</v>
      </c>
      <c r="B289" s="8" t="s">
        <v>168</v>
      </c>
      <c r="C289" s="8">
        <v>1880</v>
      </c>
      <c r="D289" s="8" t="s">
        <v>171</v>
      </c>
      <c r="E289" s="8" t="s">
        <v>33</v>
      </c>
    </row>
    <row r="290" spans="1:5" x14ac:dyDescent="0.3">
      <c r="A290" s="8">
        <v>277</v>
      </c>
      <c r="B290" s="8" t="s">
        <v>168</v>
      </c>
      <c r="C290" s="8">
        <v>90</v>
      </c>
      <c r="D290" s="8" t="s">
        <v>26</v>
      </c>
      <c r="E290" s="8" t="s">
        <v>27</v>
      </c>
    </row>
    <row r="291" spans="1:5" x14ac:dyDescent="0.3">
      <c r="A291" s="8">
        <v>278</v>
      </c>
      <c r="B291" s="8" t="s">
        <v>168</v>
      </c>
      <c r="C291" s="8">
        <v>15</v>
      </c>
      <c r="D291" s="8" t="s">
        <v>26</v>
      </c>
      <c r="E291" s="8" t="s">
        <v>27</v>
      </c>
    </row>
    <row r="292" spans="1:5" x14ac:dyDescent="0.3">
      <c r="A292" s="8">
        <v>279</v>
      </c>
      <c r="B292" s="8" t="s">
        <v>168</v>
      </c>
      <c r="C292" s="8">
        <v>101.88</v>
      </c>
      <c r="D292" s="8" t="s">
        <v>13</v>
      </c>
      <c r="E292" s="8" t="s">
        <v>410</v>
      </c>
    </row>
    <row r="293" spans="1:5" x14ac:dyDescent="0.3">
      <c r="A293" s="8">
        <v>280</v>
      </c>
      <c r="B293" s="8" t="s">
        <v>168</v>
      </c>
      <c r="C293" s="8">
        <v>8835.75</v>
      </c>
      <c r="D293" s="8" t="s">
        <v>209</v>
      </c>
      <c r="E293" s="8" t="s">
        <v>411</v>
      </c>
    </row>
    <row r="294" spans="1:5" x14ac:dyDescent="0.3">
      <c r="A294" s="8">
        <v>281</v>
      </c>
      <c r="B294" s="8" t="s">
        <v>168</v>
      </c>
      <c r="C294" s="8">
        <v>442</v>
      </c>
      <c r="D294" s="8" t="s">
        <v>67</v>
      </c>
      <c r="E294" s="8" t="s">
        <v>412</v>
      </c>
    </row>
    <row r="295" spans="1:5" x14ac:dyDescent="0.3">
      <c r="A295" s="8">
        <v>282</v>
      </c>
      <c r="B295" s="8" t="s">
        <v>168</v>
      </c>
      <c r="C295" s="8">
        <v>415.63</v>
      </c>
      <c r="D295" s="8" t="s">
        <v>18</v>
      </c>
      <c r="E295" s="8" t="s">
        <v>413</v>
      </c>
    </row>
    <row r="296" spans="1:5" x14ac:dyDescent="0.3">
      <c r="A296" s="8">
        <v>283</v>
      </c>
      <c r="B296" s="8" t="s">
        <v>168</v>
      </c>
      <c r="C296" s="8">
        <v>183.87</v>
      </c>
      <c r="D296" s="8" t="s">
        <v>18</v>
      </c>
      <c r="E296" s="8" t="s">
        <v>287</v>
      </c>
    </row>
    <row r="297" spans="1:5" x14ac:dyDescent="0.3">
      <c r="A297" s="8">
        <v>284</v>
      </c>
      <c r="B297" s="8" t="s">
        <v>168</v>
      </c>
      <c r="C297" s="8">
        <v>72.45</v>
      </c>
      <c r="D297" s="8" t="s">
        <v>18</v>
      </c>
      <c r="E297" s="8" t="s">
        <v>414</v>
      </c>
    </row>
    <row r="298" spans="1:5" x14ac:dyDescent="0.3">
      <c r="A298" s="8">
        <v>285</v>
      </c>
      <c r="B298" s="8" t="s">
        <v>168</v>
      </c>
      <c r="C298" s="8">
        <v>146.09</v>
      </c>
      <c r="D298" s="8" t="s">
        <v>18</v>
      </c>
      <c r="E298" s="8" t="s">
        <v>415</v>
      </c>
    </row>
    <row r="299" spans="1:5" x14ac:dyDescent="0.3">
      <c r="A299" s="8">
        <v>286</v>
      </c>
      <c r="B299" s="8" t="s">
        <v>168</v>
      </c>
      <c r="C299" s="8">
        <v>264.52999999999997</v>
      </c>
      <c r="D299" s="8" t="s">
        <v>18</v>
      </c>
      <c r="E299" s="8" t="s">
        <v>416</v>
      </c>
    </row>
    <row r="300" spans="1:5" x14ac:dyDescent="0.3">
      <c r="A300" s="8">
        <v>287</v>
      </c>
      <c r="B300" s="8" t="s">
        <v>168</v>
      </c>
      <c r="C300" s="8">
        <v>163.24</v>
      </c>
      <c r="D300" s="8" t="s">
        <v>18</v>
      </c>
      <c r="E300" s="8" t="s">
        <v>417</v>
      </c>
    </row>
    <row r="301" spans="1:5" x14ac:dyDescent="0.3">
      <c r="A301" s="8">
        <v>288</v>
      </c>
      <c r="B301" s="8" t="s">
        <v>168</v>
      </c>
      <c r="C301" s="8">
        <v>13.09</v>
      </c>
      <c r="D301" s="8" t="s">
        <v>18</v>
      </c>
      <c r="E301" s="8" t="s">
        <v>418</v>
      </c>
    </row>
    <row r="302" spans="1:5" x14ac:dyDescent="0.3">
      <c r="A302" s="8">
        <v>289</v>
      </c>
      <c r="B302" s="8" t="s">
        <v>168</v>
      </c>
      <c r="C302" s="8">
        <v>58.81</v>
      </c>
      <c r="D302" s="8" t="s">
        <v>18</v>
      </c>
      <c r="E302" s="8" t="s">
        <v>150</v>
      </c>
    </row>
    <row r="303" spans="1:5" x14ac:dyDescent="0.3">
      <c r="A303" s="8">
        <v>290</v>
      </c>
      <c r="B303" s="8" t="s">
        <v>168</v>
      </c>
      <c r="C303" s="8">
        <v>191.1</v>
      </c>
      <c r="D303" s="8" t="s">
        <v>18</v>
      </c>
      <c r="E303" s="8" t="s">
        <v>419</v>
      </c>
    </row>
    <row r="304" spans="1:5" x14ac:dyDescent="0.3">
      <c r="A304" s="8">
        <v>291</v>
      </c>
      <c r="B304" s="8" t="s">
        <v>168</v>
      </c>
      <c r="C304" s="8">
        <v>150.36000000000001</v>
      </c>
      <c r="D304" s="8" t="s">
        <v>18</v>
      </c>
      <c r="E304" s="8" t="s">
        <v>420</v>
      </c>
    </row>
    <row r="305" spans="1:5" x14ac:dyDescent="0.3">
      <c r="A305" s="8">
        <v>292</v>
      </c>
      <c r="B305" s="8" t="s">
        <v>168</v>
      </c>
      <c r="C305" s="8">
        <v>23.91</v>
      </c>
      <c r="D305" s="8" t="s">
        <v>18</v>
      </c>
      <c r="E305" s="8" t="s">
        <v>421</v>
      </c>
    </row>
    <row r="306" spans="1:5" x14ac:dyDescent="0.3">
      <c r="A306" s="8">
        <v>293</v>
      </c>
      <c r="B306" s="8" t="s">
        <v>168</v>
      </c>
      <c r="C306" s="8">
        <v>17.850000000000001</v>
      </c>
      <c r="D306" s="8" t="s">
        <v>18</v>
      </c>
      <c r="E306" s="8" t="s">
        <v>422</v>
      </c>
    </row>
    <row r="307" spans="1:5" x14ac:dyDescent="0.3">
      <c r="A307" s="8">
        <v>294</v>
      </c>
      <c r="B307" s="8" t="s">
        <v>168</v>
      </c>
      <c r="C307" s="8">
        <v>20.27</v>
      </c>
      <c r="D307" s="8" t="s">
        <v>18</v>
      </c>
      <c r="E307" s="8" t="s">
        <v>148</v>
      </c>
    </row>
    <row r="308" spans="1:5" x14ac:dyDescent="0.3">
      <c r="A308" s="8">
        <v>295</v>
      </c>
      <c r="B308" s="8" t="s">
        <v>168</v>
      </c>
      <c r="C308" s="8">
        <v>126.04</v>
      </c>
      <c r="D308" s="8" t="s">
        <v>18</v>
      </c>
      <c r="E308" s="8" t="s">
        <v>220</v>
      </c>
    </row>
    <row r="309" spans="1:5" x14ac:dyDescent="0.3">
      <c r="A309" s="8">
        <v>296</v>
      </c>
      <c r="B309" s="8" t="s">
        <v>168</v>
      </c>
      <c r="C309" s="8">
        <v>285.95999999999998</v>
      </c>
      <c r="D309" s="8" t="s">
        <v>18</v>
      </c>
      <c r="E309" s="8" t="s">
        <v>423</v>
      </c>
    </row>
    <row r="310" spans="1:5" x14ac:dyDescent="0.3">
      <c r="A310" s="8">
        <v>297</v>
      </c>
      <c r="B310" s="8" t="s">
        <v>168</v>
      </c>
      <c r="C310" s="8">
        <v>25.62</v>
      </c>
      <c r="D310" s="8" t="s">
        <v>18</v>
      </c>
      <c r="E310" s="8" t="s">
        <v>424</v>
      </c>
    </row>
    <row r="311" spans="1:5" x14ac:dyDescent="0.3">
      <c r="A311" s="8">
        <v>298</v>
      </c>
      <c r="B311" s="8" t="s">
        <v>168</v>
      </c>
      <c r="C311" s="8">
        <v>222.91</v>
      </c>
      <c r="D311" s="8" t="s">
        <v>18</v>
      </c>
      <c r="E311" s="8" t="s">
        <v>425</v>
      </c>
    </row>
    <row r="312" spans="1:5" x14ac:dyDescent="0.3">
      <c r="A312" s="8">
        <v>299</v>
      </c>
      <c r="B312" s="8" t="s">
        <v>168</v>
      </c>
      <c r="C312" s="8">
        <v>118.52</v>
      </c>
      <c r="D312" s="8" t="s">
        <v>18</v>
      </c>
      <c r="E312" s="8" t="s">
        <v>426</v>
      </c>
    </row>
    <row r="313" spans="1:5" x14ac:dyDescent="0.3">
      <c r="A313" s="8">
        <v>300</v>
      </c>
      <c r="B313" s="8" t="s">
        <v>168</v>
      </c>
      <c r="C313" s="8">
        <v>86.68</v>
      </c>
      <c r="D313" s="8" t="s">
        <v>18</v>
      </c>
      <c r="E313" s="8" t="s">
        <v>136</v>
      </c>
    </row>
    <row r="314" spans="1:5" x14ac:dyDescent="0.3">
      <c r="A314" s="8">
        <v>301</v>
      </c>
      <c r="B314" s="8" t="s">
        <v>168</v>
      </c>
      <c r="C314" s="8">
        <v>119.43</v>
      </c>
      <c r="D314" s="8" t="s">
        <v>18</v>
      </c>
      <c r="E314" s="8" t="s">
        <v>427</v>
      </c>
    </row>
    <row r="315" spans="1:5" x14ac:dyDescent="0.3">
      <c r="A315" s="8">
        <v>302</v>
      </c>
      <c r="B315" s="8" t="s">
        <v>168</v>
      </c>
      <c r="C315" s="8">
        <v>997.41</v>
      </c>
      <c r="D315" s="8" t="s">
        <v>18</v>
      </c>
      <c r="E315" s="8" t="s">
        <v>428</v>
      </c>
    </row>
    <row r="316" spans="1:5" x14ac:dyDescent="0.3">
      <c r="A316" s="8">
        <v>303</v>
      </c>
      <c r="B316" s="8" t="s">
        <v>168</v>
      </c>
      <c r="C316" s="8">
        <v>89.62</v>
      </c>
      <c r="D316" s="8" t="s">
        <v>18</v>
      </c>
      <c r="E316" s="8" t="s">
        <v>429</v>
      </c>
    </row>
    <row r="317" spans="1:5" x14ac:dyDescent="0.3">
      <c r="A317" s="8">
        <v>304</v>
      </c>
      <c r="B317" s="8" t="s">
        <v>168</v>
      </c>
      <c r="C317" s="8">
        <v>328.83</v>
      </c>
      <c r="D317" s="8" t="s">
        <v>18</v>
      </c>
      <c r="E317" s="8" t="s">
        <v>430</v>
      </c>
    </row>
    <row r="318" spans="1:5" x14ac:dyDescent="0.3">
      <c r="A318" s="8">
        <v>305</v>
      </c>
      <c r="B318" s="8" t="s">
        <v>168</v>
      </c>
      <c r="C318" s="8">
        <v>664.38</v>
      </c>
      <c r="D318" s="8" t="s">
        <v>18</v>
      </c>
      <c r="E318" s="8" t="s">
        <v>431</v>
      </c>
    </row>
    <row r="319" spans="1:5" x14ac:dyDescent="0.3">
      <c r="A319" s="8">
        <v>306</v>
      </c>
      <c r="B319" s="8" t="s">
        <v>168</v>
      </c>
      <c r="C319" s="8">
        <v>136.02000000000001</v>
      </c>
      <c r="D319" s="8" t="s">
        <v>18</v>
      </c>
      <c r="E319" s="8" t="s">
        <v>413</v>
      </c>
    </row>
    <row r="320" spans="1:5" x14ac:dyDescent="0.3">
      <c r="A320" s="8">
        <v>307</v>
      </c>
      <c r="B320" s="8" t="s">
        <v>168</v>
      </c>
      <c r="C320" s="8">
        <v>19.850000000000001</v>
      </c>
      <c r="D320" s="8" t="s">
        <v>18</v>
      </c>
      <c r="E320" s="8" t="s">
        <v>220</v>
      </c>
    </row>
    <row r="321" spans="1:5" x14ac:dyDescent="0.3">
      <c r="A321" s="8">
        <v>308</v>
      </c>
      <c r="B321" s="8" t="s">
        <v>168</v>
      </c>
      <c r="C321" s="8">
        <v>44.36</v>
      </c>
      <c r="D321" s="8" t="s">
        <v>18</v>
      </c>
      <c r="E321" s="8" t="s">
        <v>158</v>
      </c>
    </row>
    <row r="322" spans="1:5" x14ac:dyDescent="0.3">
      <c r="A322" s="8">
        <v>309</v>
      </c>
      <c r="B322" s="8" t="s">
        <v>168</v>
      </c>
      <c r="C322" s="8">
        <v>31.21</v>
      </c>
      <c r="D322" s="8" t="s">
        <v>18</v>
      </c>
      <c r="E322" s="8" t="s">
        <v>158</v>
      </c>
    </row>
    <row r="323" spans="1:5" x14ac:dyDescent="0.3">
      <c r="A323" s="8">
        <v>310</v>
      </c>
      <c r="B323" s="8" t="s">
        <v>168</v>
      </c>
      <c r="C323" s="8">
        <v>96.26</v>
      </c>
      <c r="D323" s="8" t="s">
        <v>18</v>
      </c>
      <c r="E323" s="8" t="s">
        <v>432</v>
      </c>
    </row>
    <row r="324" spans="1:5" x14ac:dyDescent="0.3">
      <c r="A324" s="8">
        <v>311</v>
      </c>
      <c r="B324" s="8" t="s">
        <v>168</v>
      </c>
      <c r="C324" s="8">
        <v>635.57000000000005</v>
      </c>
      <c r="D324" s="8" t="s">
        <v>18</v>
      </c>
      <c r="E324" s="8" t="s">
        <v>433</v>
      </c>
    </row>
    <row r="325" spans="1:5" x14ac:dyDescent="0.3">
      <c r="A325" s="8">
        <v>312</v>
      </c>
      <c r="B325" s="8" t="s">
        <v>168</v>
      </c>
      <c r="C325" s="8">
        <v>35.03</v>
      </c>
      <c r="D325" s="8" t="s">
        <v>18</v>
      </c>
      <c r="E325" s="8" t="s">
        <v>434</v>
      </c>
    </row>
    <row r="326" spans="1:5" x14ac:dyDescent="0.3">
      <c r="A326" s="8">
        <v>313</v>
      </c>
      <c r="B326" s="8" t="s">
        <v>168</v>
      </c>
      <c r="C326" s="8">
        <v>8.67</v>
      </c>
      <c r="D326" s="8" t="s">
        <v>18</v>
      </c>
      <c r="E326" s="8" t="s">
        <v>413</v>
      </c>
    </row>
    <row r="327" spans="1:5" x14ac:dyDescent="0.3">
      <c r="A327" s="8">
        <v>314</v>
      </c>
      <c r="B327" s="8" t="s">
        <v>168</v>
      </c>
      <c r="C327" s="8">
        <v>127.06</v>
      </c>
      <c r="D327" s="8" t="s">
        <v>18</v>
      </c>
      <c r="E327" s="8" t="s">
        <v>435</v>
      </c>
    </row>
    <row r="328" spans="1:5" x14ac:dyDescent="0.3">
      <c r="A328" s="8">
        <v>315</v>
      </c>
      <c r="B328" s="8" t="s">
        <v>168</v>
      </c>
      <c r="C328" s="8">
        <v>25.41</v>
      </c>
      <c r="D328" s="8" t="s">
        <v>18</v>
      </c>
      <c r="E328" s="8" t="s">
        <v>436</v>
      </c>
    </row>
    <row r="329" spans="1:5" x14ac:dyDescent="0.3">
      <c r="A329" s="8">
        <v>316</v>
      </c>
      <c r="B329" s="8" t="s">
        <v>168</v>
      </c>
      <c r="C329" s="8">
        <v>470.86</v>
      </c>
      <c r="D329" s="8" t="s">
        <v>18</v>
      </c>
      <c r="E329" s="8" t="s">
        <v>437</v>
      </c>
    </row>
    <row r="330" spans="1:5" x14ac:dyDescent="0.3">
      <c r="A330" s="8">
        <v>317</v>
      </c>
      <c r="B330" s="8" t="s">
        <v>168</v>
      </c>
      <c r="C330" s="8">
        <v>387.38</v>
      </c>
      <c r="D330" s="8" t="s">
        <v>18</v>
      </c>
      <c r="E330" s="8" t="s">
        <v>147</v>
      </c>
    </row>
    <row r="331" spans="1:5" x14ac:dyDescent="0.3">
      <c r="A331" s="8">
        <v>318</v>
      </c>
      <c r="B331" s="8" t="s">
        <v>168</v>
      </c>
      <c r="C331" s="8">
        <v>9.09</v>
      </c>
      <c r="D331" s="8" t="s">
        <v>18</v>
      </c>
      <c r="E331" s="8" t="s">
        <v>438</v>
      </c>
    </row>
    <row r="332" spans="1:5" x14ac:dyDescent="0.3">
      <c r="A332" s="8">
        <v>319</v>
      </c>
      <c r="B332" s="8" t="s">
        <v>168</v>
      </c>
      <c r="C332" s="8">
        <v>67.010000000000005</v>
      </c>
      <c r="D332" s="8" t="s">
        <v>18</v>
      </c>
      <c r="E332" s="8" t="s">
        <v>439</v>
      </c>
    </row>
    <row r="333" spans="1:5" x14ac:dyDescent="0.3">
      <c r="A333" s="8">
        <v>320</v>
      </c>
      <c r="B333" s="8" t="s">
        <v>168</v>
      </c>
      <c r="C333" s="8">
        <v>307.91000000000003</v>
      </c>
      <c r="D333" s="8" t="s">
        <v>18</v>
      </c>
      <c r="E333" s="8" t="s">
        <v>440</v>
      </c>
    </row>
    <row r="334" spans="1:5" x14ac:dyDescent="0.3">
      <c r="A334" s="8">
        <v>321</v>
      </c>
      <c r="B334" s="8" t="s">
        <v>168</v>
      </c>
      <c r="C334" s="8">
        <v>268.82</v>
      </c>
      <c r="D334" s="8" t="s">
        <v>18</v>
      </c>
      <c r="E334" s="8" t="s">
        <v>441</v>
      </c>
    </row>
    <row r="335" spans="1:5" x14ac:dyDescent="0.3">
      <c r="A335" s="8">
        <v>322</v>
      </c>
      <c r="B335" s="8" t="s">
        <v>168</v>
      </c>
      <c r="C335" s="8">
        <v>585.5</v>
      </c>
      <c r="D335" s="8" t="s">
        <v>18</v>
      </c>
      <c r="E335" s="8" t="s">
        <v>442</v>
      </c>
    </row>
    <row r="336" spans="1:5" x14ac:dyDescent="0.3">
      <c r="A336" s="8">
        <v>323</v>
      </c>
      <c r="B336" s="8" t="s">
        <v>168</v>
      </c>
      <c r="C336" s="8">
        <v>564.92999999999995</v>
      </c>
      <c r="D336" s="8" t="s">
        <v>18</v>
      </c>
      <c r="E336" s="8" t="s">
        <v>147</v>
      </c>
    </row>
    <row r="337" spans="1:5" x14ac:dyDescent="0.3">
      <c r="A337" s="8">
        <v>324</v>
      </c>
      <c r="B337" s="8" t="s">
        <v>168</v>
      </c>
      <c r="C337" s="8">
        <v>39.119999999999997</v>
      </c>
      <c r="D337" s="8" t="s">
        <v>18</v>
      </c>
      <c r="E337" s="8" t="s">
        <v>443</v>
      </c>
    </row>
    <row r="338" spans="1:5" x14ac:dyDescent="0.3">
      <c r="A338" s="8">
        <v>325</v>
      </c>
      <c r="B338" s="8" t="s">
        <v>168</v>
      </c>
      <c r="C338" s="8">
        <v>292.87</v>
      </c>
      <c r="D338" s="8" t="s">
        <v>18</v>
      </c>
      <c r="E338" s="8" t="s">
        <v>444</v>
      </c>
    </row>
    <row r="339" spans="1:5" x14ac:dyDescent="0.3">
      <c r="A339" s="8">
        <v>326</v>
      </c>
      <c r="B339" s="8" t="s">
        <v>168</v>
      </c>
      <c r="C339" s="8">
        <v>462.62</v>
      </c>
      <c r="D339" s="8" t="s">
        <v>18</v>
      </c>
      <c r="E339" s="8" t="s">
        <v>157</v>
      </c>
    </row>
    <row r="340" spans="1:5" x14ac:dyDescent="0.3">
      <c r="A340" s="8">
        <v>327</v>
      </c>
      <c r="B340" s="8" t="s">
        <v>168</v>
      </c>
      <c r="C340" s="8">
        <v>129.1</v>
      </c>
      <c r="D340" s="8" t="s">
        <v>18</v>
      </c>
      <c r="E340" s="8" t="s">
        <v>445</v>
      </c>
    </row>
    <row r="341" spans="1:5" x14ac:dyDescent="0.3">
      <c r="A341" s="8">
        <v>328</v>
      </c>
      <c r="B341" s="8" t="s">
        <v>168</v>
      </c>
      <c r="C341" s="8">
        <v>390.15</v>
      </c>
      <c r="D341" s="8" t="s">
        <v>18</v>
      </c>
      <c r="E341" s="8" t="s">
        <v>446</v>
      </c>
    </row>
    <row r="342" spans="1:5" x14ac:dyDescent="0.3">
      <c r="A342" s="8">
        <v>329</v>
      </c>
      <c r="B342" s="8" t="s">
        <v>168</v>
      </c>
      <c r="C342" s="8">
        <v>297.5</v>
      </c>
      <c r="D342" s="8" t="s">
        <v>18</v>
      </c>
      <c r="E342" s="8" t="s">
        <v>447</v>
      </c>
    </row>
    <row r="343" spans="1:5" x14ac:dyDescent="0.3">
      <c r="A343" s="8">
        <v>330</v>
      </c>
      <c r="B343" s="8" t="s">
        <v>168</v>
      </c>
      <c r="C343" s="8">
        <v>130.91</v>
      </c>
      <c r="D343" s="8" t="s">
        <v>18</v>
      </c>
      <c r="E343" s="8" t="s">
        <v>426</v>
      </c>
    </row>
    <row r="344" spans="1:5" x14ac:dyDescent="0.3">
      <c r="A344" s="8">
        <v>331</v>
      </c>
      <c r="B344" s="8" t="s">
        <v>168</v>
      </c>
      <c r="C344" s="8">
        <v>105.89</v>
      </c>
      <c r="D344" s="8" t="s">
        <v>18</v>
      </c>
      <c r="E344" s="8" t="s">
        <v>448</v>
      </c>
    </row>
    <row r="345" spans="1:5" x14ac:dyDescent="0.3">
      <c r="A345" s="8">
        <v>332</v>
      </c>
      <c r="B345" s="8" t="s">
        <v>168</v>
      </c>
      <c r="C345" s="8">
        <v>182.68</v>
      </c>
      <c r="D345" s="8" t="s">
        <v>18</v>
      </c>
      <c r="E345" s="8" t="s">
        <v>449</v>
      </c>
    </row>
    <row r="346" spans="1:5" x14ac:dyDescent="0.3">
      <c r="A346" s="8">
        <v>333</v>
      </c>
      <c r="B346" s="8" t="s">
        <v>168</v>
      </c>
      <c r="C346" s="8">
        <v>23.54</v>
      </c>
      <c r="D346" s="8" t="s">
        <v>18</v>
      </c>
      <c r="E346" s="8" t="s">
        <v>158</v>
      </c>
    </row>
    <row r="347" spans="1:5" x14ac:dyDescent="0.3">
      <c r="A347" s="8">
        <v>334</v>
      </c>
      <c r="B347" s="8" t="s">
        <v>168</v>
      </c>
      <c r="C347" s="8">
        <v>57.06</v>
      </c>
      <c r="D347" s="8" t="s">
        <v>18</v>
      </c>
      <c r="E347" s="8" t="s">
        <v>450</v>
      </c>
    </row>
    <row r="348" spans="1:5" x14ac:dyDescent="0.3">
      <c r="A348" s="8">
        <v>335</v>
      </c>
      <c r="B348" s="8" t="s">
        <v>168</v>
      </c>
      <c r="C348" s="8">
        <v>492.87</v>
      </c>
      <c r="D348" s="8" t="s">
        <v>18</v>
      </c>
      <c r="E348" s="8" t="s">
        <v>451</v>
      </c>
    </row>
    <row r="349" spans="1:5" x14ac:dyDescent="0.3">
      <c r="A349" s="8">
        <v>336</v>
      </c>
      <c r="B349" s="8" t="s">
        <v>168</v>
      </c>
      <c r="C349" s="8">
        <v>543.77</v>
      </c>
      <c r="D349" s="8" t="s">
        <v>18</v>
      </c>
      <c r="E349" s="8" t="s">
        <v>452</v>
      </c>
    </row>
    <row r="350" spans="1:5" x14ac:dyDescent="0.3">
      <c r="A350" s="8">
        <v>337</v>
      </c>
      <c r="B350" s="8" t="s">
        <v>168</v>
      </c>
      <c r="C350" s="8">
        <v>57.3</v>
      </c>
      <c r="D350" s="8" t="s">
        <v>18</v>
      </c>
      <c r="E350" s="8" t="s">
        <v>453</v>
      </c>
    </row>
    <row r="351" spans="1:5" x14ac:dyDescent="0.3">
      <c r="A351" s="8">
        <v>338</v>
      </c>
      <c r="B351" s="8" t="s">
        <v>168</v>
      </c>
      <c r="C351" s="8">
        <v>779.45</v>
      </c>
      <c r="D351" s="8" t="s">
        <v>18</v>
      </c>
      <c r="E351" s="8" t="s">
        <v>454</v>
      </c>
    </row>
    <row r="352" spans="1:5" x14ac:dyDescent="0.3">
      <c r="A352" s="8">
        <v>339</v>
      </c>
      <c r="B352" s="8" t="s">
        <v>168</v>
      </c>
      <c r="C352" s="8">
        <v>617.69000000000005</v>
      </c>
      <c r="D352" s="8" t="s">
        <v>18</v>
      </c>
      <c r="E352" s="8" t="s">
        <v>149</v>
      </c>
    </row>
    <row r="353" spans="1:5" x14ac:dyDescent="0.3">
      <c r="A353" s="8">
        <v>340</v>
      </c>
      <c r="B353" s="8" t="s">
        <v>168</v>
      </c>
      <c r="C353" s="8">
        <v>235.98</v>
      </c>
      <c r="D353" s="8" t="s">
        <v>18</v>
      </c>
      <c r="E353" s="8" t="s">
        <v>455</v>
      </c>
    </row>
    <row r="354" spans="1:5" x14ac:dyDescent="0.3">
      <c r="A354" s="8">
        <v>341</v>
      </c>
      <c r="B354" s="8" t="s">
        <v>168</v>
      </c>
      <c r="C354" s="8">
        <v>20230</v>
      </c>
      <c r="D354" s="8" t="s">
        <v>178</v>
      </c>
      <c r="E354" s="8" t="s">
        <v>456</v>
      </c>
    </row>
    <row r="355" spans="1:5" x14ac:dyDescent="0.3">
      <c r="A355" s="8">
        <v>342</v>
      </c>
      <c r="B355" s="8" t="s">
        <v>169</v>
      </c>
      <c r="C355" s="8">
        <v>40.29</v>
      </c>
      <c r="D355" s="8" t="s">
        <v>55</v>
      </c>
      <c r="E355" s="8" t="s">
        <v>143</v>
      </c>
    </row>
    <row r="356" spans="1:5" x14ac:dyDescent="0.3">
      <c r="A356" s="8">
        <v>343</v>
      </c>
      <c r="B356" s="8" t="s">
        <v>169</v>
      </c>
      <c r="C356" s="8">
        <v>239.09</v>
      </c>
      <c r="D356" s="8" t="s">
        <v>17</v>
      </c>
      <c r="E356" s="8" t="s">
        <v>457</v>
      </c>
    </row>
    <row r="357" spans="1:5" x14ac:dyDescent="0.3">
      <c r="A357" s="8">
        <v>344</v>
      </c>
      <c r="B357" s="8" t="s">
        <v>169</v>
      </c>
      <c r="C357" s="8">
        <v>595</v>
      </c>
      <c r="D357" s="8" t="s">
        <v>172</v>
      </c>
      <c r="E357" s="8" t="s">
        <v>236</v>
      </c>
    </row>
    <row r="358" spans="1:5" x14ac:dyDescent="0.3">
      <c r="A358" s="8">
        <v>345</v>
      </c>
      <c r="B358" s="8" t="s">
        <v>169</v>
      </c>
      <c r="C358" s="8">
        <v>63</v>
      </c>
      <c r="D358" s="8" t="s">
        <v>57</v>
      </c>
      <c r="E358" s="8" t="s">
        <v>458</v>
      </c>
    </row>
    <row r="359" spans="1:5" x14ac:dyDescent="0.3">
      <c r="A359" s="8">
        <v>346</v>
      </c>
      <c r="B359" s="8" t="s">
        <v>169</v>
      </c>
      <c r="C359" s="8">
        <v>1958.81</v>
      </c>
      <c r="D359" s="8" t="s">
        <v>57</v>
      </c>
      <c r="E359" s="8" t="s">
        <v>458</v>
      </c>
    </row>
    <row r="360" spans="1:5" x14ac:dyDescent="0.3">
      <c r="A360" s="8">
        <v>347</v>
      </c>
      <c r="B360" s="8" t="s">
        <v>169</v>
      </c>
      <c r="C360" s="8">
        <v>18256.849999999999</v>
      </c>
      <c r="D360" s="8" t="s">
        <v>35</v>
      </c>
      <c r="E360" s="8" t="s">
        <v>459</v>
      </c>
    </row>
    <row r="361" spans="1:5" x14ac:dyDescent="0.3">
      <c r="A361" s="8">
        <v>348</v>
      </c>
      <c r="B361" s="8" t="s">
        <v>169</v>
      </c>
      <c r="C361" s="8">
        <v>114</v>
      </c>
      <c r="D361" s="8" t="s">
        <v>37</v>
      </c>
      <c r="E361" s="8" t="s">
        <v>460</v>
      </c>
    </row>
    <row r="362" spans="1:5" x14ac:dyDescent="0.3">
      <c r="A362" s="8">
        <v>349</v>
      </c>
      <c r="B362" s="8" t="s">
        <v>169</v>
      </c>
      <c r="C362" s="8">
        <v>226.1</v>
      </c>
      <c r="D362" s="8" t="s">
        <v>122</v>
      </c>
      <c r="E362" s="8" t="s">
        <v>146</v>
      </c>
    </row>
    <row r="363" spans="1:5" x14ac:dyDescent="0.3">
      <c r="A363" s="8">
        <v>350</v>
      </c>
      <c r="B363" s="8" t="s">
        <v>169</v>
      </c>
      <c r="C363" s="8">
        <v>44120.44</v>
      </c>
      <c r="D363" s="8" t="s">
        <v>212</v>
      </c>
      <c r="E363" s="8" t="s">
        <v>461</v>
      </c>
    </row>
    <row r="364" spans="1:5" x14ac:dyDescent="0.3">
      <c r="A364" s="8">
        <v>351</v>
      </c>
      <c r="B364" s="8" t="s">
        <v>169</v>
      </c>
      <c r="C364" s="8">
        <v>120.08</v>
      </c>
      <c r="D364" s="8" t="s">
        <v>213</v>
      </c>
      <c r="E364" s="8" t="s">
        <v>462</v>
      </c>
    </row>
    <row r="365" spans="1:5" x14ac:dyDescent="0.3">
      <c r="A365" s="8">
        <v>352</v>
      </c>
      <c r="B365" s="8" t="s">
        <v>169</v>
      </c>
      <c r="C365" s="8">
        <v>1240.1099999999999</v>
      </c>
      <c r="D365" s="8" t="s">
        <v>213</v>
      </c>
      <c r="E365" s="8" t="s">
        <v>463</v>
      </c>
    </row>
    <row r="366" spans="1:5" x14ac:dyDescent="0.3">
      <c r="A366" s="8">
        <v>353</v>
      </c>
      <c r="B366" s="8" t="s">
        <v>169</v>
      </c>
      <c r="C366" s="8">
        <v>1257.57</v>
      </c>
      <c r="D366" s="8" t="s">
        <v>45</v>
      </c>
      <c r="E366" s="8" t="s">
        <v>464</v>
      </c>
    </row>
    <row r="367" spans="1:5" x14ac:dyDescent="0.3">
      <c r="A367" s="8">
        <v>354</v>
      </c>
      <c r="B367" s="8" t="s">
        <v>169</v>
      </c>
      <c r="C367" s="8">
        <v>1504.15</v>
      </c>
      <c r="D367" s="8" t="s">
        <v>45</v>
      </c>
      <c r="E367" s="8" t="s">
        <v>465</v>
      </c>
    </row>
    <row r="368" spans="1:5" x14ac:dyDescent="0.3">
      <c r="A368" s="8">
        <v>355</v>
      </c>
      <c r="B368" s="8" t="s">
        <v>169</v>
      </c>
      <c r="C368" s="8">
        <v>2016.85</v>
      </c>
      <c r="D368" s="8" t="s">
        <v>45</v>
      </c>
      <c r="E368" s="8" t="s">
        <v>465</v>
      </c>
    </row>
    <row r="369" spans="1:5" x14ac:dyDescent="0.3">
      <c r="A369" s="8">
        <v>356</v>
      </c>
      <c r="B369" s="8" t="s">
        <v>169</v>
      </c>
      <c r="C369" s="8">
        <v>4087</v>
      </c>
      <c r="D369" s="8" t="s">
        <v>45</v>
      </c>
      <c r="E369" s="8" t="s">
        <v>464</v>
      </c>
    </row>
    <row r="370" spans="1:5" x14ac:dyDescent="0.3">
      <c r="A370" s="8">
        <v>357</v>
      </c>
      <c r="B370" s="8" t="s">
        <v>169</v>
      </c>
      <c r="C370" s="8">
        <v>6169.91</v>
      </c>
      <c r="D370" s="8" t="s">
        <v>45</v>
      </c>
      <c r="E370" s="8" t="s">
        <v>465</v>
      </c>
    </row>
    <row r="371" spans="1:5" x14ac:dyDescent="0.3">
      <c r="A371" s="8">
        <v>358</v>
      </c>
      <c r="B371" s="8" t="s">
        <v>169</v>
      </c>
      <c r="C371" s="8">
        <v>1504.15</v>
      </c>
      <c r="D371" s="8" t="s">
        <v>45</v>
      </c>
      <c r="E371" s="8" t="s">
        <v>466</v>
      </c>
    </row>
    <row r="372" spans="1:5" x14ac:dyDescent="0.3">
      <c r="A372" s="8">
        <v>359</v>
      </c>
      <c r="B372" s="8" t="s">
        <v>169</v>
      </c>
      <c r="C372" s="8">
        <v>1604.98</v>
      </c>
      <c r="D372" s="8" t="s">
        <v>45</v>
      </c>
      <c r="E372" s="8" t="s">
        <v>466</v>
      </c>
    </row>
    <row r="373" spans="1:5" x14ac:dyDescent="0.3">
      <c r="A373" s="8">
        <v>360</v>
      </c>
      <c r="B373" s="8" t="s">
        <v>169</v>
      </c>
      <c r="C373" s="8">
        <v>211.47</v>
      </c>
      <c r="D373" s="8" t="s">
        <v>18</v>
      </c>
      <c r="E373" s="8" t="s">
        <v>467</v>
      </c>
    </row>
    <row r="374" spans="1:5" x14ac:dyDescent="0.3">
      <c r="A374" s="8">
        <v>361</v>
      </c>
      <c r="B374" s="8" t="s">
        <v>169</v>
      </c>
      <c r="C374" s="8">
        <v>1612.99</v>
      </c>
      <c r="D374" s="8" t="s">
        <v>177</v>
      </c>
      <c r="E374" s="8" t="s">
        <v>468</v>
      </c>
    </row>
    <row r="375" spans="1:5" x14ac:dyDescent="0.3">
      <c r="A375" s="8">
        <v>362</v>
      </c>
      <c r="B375" s="8" t="s">
        <v>170</v>
      </c>
      <c r="C375" s="8">
        <v>450</v>
      </c>
      <c r="D375" s="8" t="s">
        <v>214</v>
      </c>
      <c r="E375" s="8" t="s">
        <v>92</v>
      </c>
    </row>
    <row r="376" spans="1:5" x14ac:dyDescent="0.3">
      <c r="A376" s="50" t="s">
        <v>85</v>
      </c>
      <c r="B376" s="51"/>
      <c r="C376" s="21">
        <f>SUM(C14:C375)</f>
        <v>4914220.8099999968</v>
      </c>
      <c r="D376" s="22"/>
      <c r="E376" s="22"/>
    </row>
    <row r="377" spans="1:5" x14ac:dyDescent="0.3">
      <c r="A377" s="8"/>
      <c r="B377" s="8"/>
      <c r="C377" s="8"/>
      <c r="D377" s="8"/>
      <c r="E377" s="8"/>
    </row>
    <row r="378" spans="1:5" x14ac:dyDescent="0.3">
      <c r="A378" s="18" t="s">
        <v>86</v>
      </c>
      <c r="B378" s="52" t="s">
        <v>87</v>
      </c>
      <c r="C378" s="53"/>
      <c r="D378" s="53"/>
      <c r="E378" s="54"/>
    </row>
    <row r="379" spans="1:5" x14ac:dyDescent="0.3">
      <c r="A379" s="2" t="s">
        <v>1</v>
      </c>
      <c r="B379" s="3" t="s">
        <v>2</v>
      </c>
      <c r="C379" s="3" t="s">
        <v>3</v>
      </c>
      <c r="D379" s="3" t="s">
        <v>4</v>
      </c>
      <c r="E379" s="3" t="s">
        <v>5</v>
      </c>
    </row>
    <row r="380" spans="1:5" x14ac:dyDescent="0.3">
      <c r="A380" s="8">
        <v>1</v>
      </c>
      <c r="B380" s="8" t="s">
        <v>161</v>
      </c>
      <c r="C380" s="8">
        <v>54517.11</v>
      </c>
      <c r="D380" s="8" t="s">
        <v>469</v>
      </c>
      <c r="E380" s="8" t="s">
        <v>474</v>
      </c>
    </row>
    <row r="381" spans="1:5" x14ac:dyDescent="0.3">
      <c r="A381" s="8">
        <v>2</v>
      </c>
      <c r="B381" s="8" t="s">
        <v>161</v>
      </c>
      <c r="C381" s="8">
        <v>4743.92</v>
      </c>
      <c r="D381" s="8" t="s">
        <v>469</v>
      </c>
      <c r="E381" s="8" t="s">
        <v>474</v>
      </c>
    </row>
    <row r="382" spans="1:5" x14ac:dyDescent="0.3">
      <c r="A382" s="8">
        <v>3</v>
      </c>
      <c r="B382" s="8" t="s">
        <v>162</v>
      </c>
      <c r="C382" s="8">
        <v>2452300.84</v>
      </c>
      <c r="D382" s="8" t="s">
        <v>470</v>
      </c>
      <c r="E382" s="8" t="s">
        <v>475</v>
      </c>
    </row>
    <row r="383" spans="1:5" x14ac:dyDescent="0.3">
      <c r="A383" s="8">
        <v>4</v>
      </c>
      <c r="B383" s="8" t="s">
        <v>164</v>
      </c>
      <c r="C383" s="8">
        <v>52712.4</v>
      </c>
      <c r="D383" s="8" t="s">
        <v>19</v>
      </c>
      <c r="E383" s="8" t="s">
        <v>476</v>
      </c>
    </row>
    <row r="384" spans="1:5" x14ac:dyDescent="0.3">
      <c r="A384" s="8">
        <v>5</v>
      </c>
      <c r="B384" s="8" t="s">
        <v>164</v>
      </c>
      <c r="C384" s="8">
        <v>4836</v>
      </c>
      <c r="D384" s="8" t="s">
        <v>19</v>
      </c>
      <c r="E384" s="8" t="s">
        <v>476</v>
      </c>
    </row>
    <row r="385" spans="1:5" x14ac:dyDescent="0.3">
      <c r="A385" s="8">
        <v>6</v>
      </c>
      <c r="B385" s="8" t="s">
        <v>165</v>
      </c>
      <c r="C385" s="8">
        <v>124694.82</v>
      </c>
      <c r="D385" s="8" t="s">
        <v>471</v>
      </c>
      <c r="E385" s="8" t="s">
        <v>477</v>
      </c>
    </row>
    <row r="386" spans="1:5" x14ac:dyDescent="0.3">
      <c r="A386" s="8">
        <v>7</v>
      </c>
      <c r="B386" s="8" t="s">
        <v>165</v>
      </c>
      <c r="C386" s="8">
        <v>442120.5</v>
      </c>
      <c r="D386" s="8" t="s">
        <v>471</v>
      </c>
      <c r="E386" s="8" t="s">
        <v>477</v>
      </c>
    </row>
    <row r="387" spans="1:5" x14ac:dyDescent="0.3">
      <c r="A387" s="8">
        <v>8</v>
      </c>
      <c r="B387" s="8" t="s">
        <v>165</v>
      </c>
      <c r="C387" s="8">
        <v>104488.1</v>
      </c>
      <c r="D387" s="8" t="s">
        <v>471</v>
      </c>
      <c r="E387" s="8" t="s">
        <v>477</v>
      </c>
    </row>
    <row r="388" spans="1:5" x14ac:dyDescent="0.3">
      <c r="A388" s="8">
        <v>9</v>
      </c>
      <c r="B388" s="8" t="s">
        <v>165</v>
      </c>
      <c r="C388" s="8">
        <v>503312.4</v>
      </c>
      <c r="D388" s="8" t="s">
        <v>471</v>
      </c>
      <c r="E388" s="8" t="s">
        <v>477</v>
      </c>
    </row>
    <row r="389" spans="1:5" x14ac:dyDescent="0.3">
      <c r="A389" s="8">
        <v>10</v>
      </c>
      <c r="B389" s="8" t="s">
        <v>166</v>
      </c>
      <c r="C389" s="8">
        <v>626803.77</v>
      </c>
      <c r="D389" s="8" t="s">
        <v>472</v>
      </c>
      <c r="E389" s="8" t="s">
        <v>478</v>
      </c>
    </row>
    <row r="390" spans="1:5" x14ac:dyDescent="0.3">
      <c r="A390" s="8">
        <v>11</v>
      </c>
      <c r="B390" s="8" t="s">
        <v>166</v>
      </c>
      <c r="C390" s="8">
        <v>9094.57</v>
      </c>
      <c r="D390" s="8" t="s">
        <v>473</v>
      </c>
      <c r="E390" s="8" t="s">
        <v>287</v>
      </c>
    </row>
    <row r="391" spans="1:5" x14ac:dyDescent="0.3">
      <c r="A391" s="8">
        <v>12</v>
      </c>
      <c r="B391" s="8" t="s">
        <v>166</v>
      </c>
      <c r="C391" s="8">
        <v>390</v>
      </c>
      <c r="D391" s="8" t="s">
        <v>35</v>
      </c>
      <c r="E391" s="8" t="s">
        <v>479</v>
      </c>
    </row>
    <row r="392" spans="1:5" x14ac:dyDescent="0.3">
      <c r="A392" s="8">
        <v>13</v>
      </c>
      <c r="B392" s="8" t="s">
        <v>167</v>
      </c>
      <c r="C392" s="8">
        <v>487941.28</v>
      </c>
      <c r="D392" s="8" t="s">
        <v>472</v>
      </c>
      <c r="E392" s="8" t="s">
        <v>480</v>
      </c>
    </row>
    <row r="393" spans="1:5" x14ac:dyDescent="0.3">
      <c r="A393" s="8">
        <v>14</v>
      </c>
      <c r="B393" s="8" t="s">
        <v>167</v>
      </c>
      <c r="C393" s="8">
        <v>599.99</v>
      </c>
      <c r="D393" s="8" t="s">
        <v>48</v>
      </c>
      <c r="E393" s="8" t="s">
        <v>479</v>
      </c>
    </row>
    <row r="394" spans="1:5" x14ac:dyDescent="0.3">
      <c r="A394" s="8">
        <v>15</v>
      </c>
      <c r="B394" s="8" t="s">
        <v>167</v>
      </c>
      <c r="C394" s="8">
        <v>599.99</v>
      </c>
      <c r="D394" s="8" t="s">
        <v>48</v>
      </c>
      <c r="E394" s="8" t="s">
        <v>481</v>
      </c>
    </row>
    <row r="395" spans="1:5" x14ac:dyDescent="0.3">
      <c r="A395" s="8">
        <v>16</v>
      </c>
      <c r="B395" s="8" t="s">
        <v>167</v>
      </c>
      <c r="C395" s="8">
        <v>35</v>
      </c>
      <c r="D395" s="8" t="s">
        <v>125</v>
      </c>
      <c r="E395" s="8" t="s">
        <v>479</v>
      </c>
    </row>
    <row r="396" spans="1:5" x14ac:dyDescent="0.3">
      <c r="A396" s="8">
        <v>17</v>
      </c>
      <c r="B396" s="8" t="s">
        <v>167</v>
      </c>
      <c r="C396" s="8">
        <v>53.34</v>
      </c>
      <c r="D396" s="8" t="s">
        <v>160</v>
      </c>
      <c r="E396" s="8" t="s">
        <v>482</v>
      </c>
    </row>
    <row r="397" spans="1:5" x14ac:dyDescent="0.3">
      <c r="A397" s="8">
        <v>18</v>
      </c>
      <c r="B397" s="8" t="s">
        <v>167</v>
      </c>
      <c r="C397" s="8">
        <v>407162.68</v>
      </c>
      <c r="D397" s="8" t="s">
        <v>159</v>
      </c>
      <c r="E397" s="8" t="s">
        <v>483</v>
      </c>
    </row>
    <row r="398" spans="1:5" x14ac:dyDescent="0.3">
      <c r="A398" s="55" t="s">
        <v>88</v>
      </c>
      <c r="B398" s="56"/>
      <c r="C398" s="23">
        <f>SUM(C380:C397)</f>
        <v>5276406.71</v>
      </c>
      <c r="D398" s="24"/>
      <c r="E398" s="24"/>
    </row>
    <row r="399" spans="1:5" x14ac:dyDescent="0.3">
      <c r="A399" s="38" t="s">
        <v>89</v>
      </c>
      <c r="B399" s="39"/>
      <c r="C399" s="23">
        <f>C376+C398</f>
        <v>10190627.519999996</v>
      </c>
      <c r="D399" s="24"/>
      <c r="E399" s="24"/>
    </row>
  </sheetData>
  <mergeCells count="12">
    <mergeCell ref="A399:B399"/>
    <mergeCell ref="A1:D1"/>
    <mergeCell ref="A2:D2"/>
    <mergeCell ref="A3:E3"/>
    <mergeCell ref="A4:E4"/>
    <mergeCell ref="A6:E6"/>
    <mergeCell ref="B7:E7"/>
    <mergeCell ref="A10:B10"/>
    <mergeCell ref="B12:E12"/>
    <mergeCell ref="A376:B376"/>
    <mergeCell ref="B378:E378"/>
    <mergeCell ref="A398:B3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625-9A24-492B-81D0-93B64FA7F369}">
  <dimension ref="A1:E12"/>
  <sheetViews>
    <sheetView workbookViewId="0">
      <selection activeCell="A4" sqref="A4:E4"/>
    </sheetView>
  </sheetViews>
  <sheetFormatPr defaultRowHeight="14.4" x14ac:dyDescent="0.3"/>
  <cols>
    <col min="2" max="3" width="13" customWidth="1"/>
    <col min="4" max="4" width="36.109375" customWidth="1"/>
    <col min="5" max="5" width="53.5546875" customWidth="1"/>
  </cols>
  <sheetData>
    <row r="1" spans="1:5" x14ac:dyDescent="0.3">
      <c r="A1" s="40" t="s">
        <v>0</v>
      </c>
      <c r="B1" s="40"/>
      <c r="C1" s="40"/>
      <c r="D1" s="40"/>
      <c r="E1" s="1"/>
    </row>
    <row r="2" spans="1:5" x14ac:dyDescent="0.3">
      <c r="A2" s="41"/>
      <c r="B2" s="41"/>
      <c r="C2" s="41"/>
      <c r="D2" s="41"/>
      <c r="E2" s="1"/>
    </row>
    <row r="4" spans="1:5" x14ac:dyDescent="0.3">
      <c r="A4" s="42" t="s">
        <v>502</v>
      </c>
      <c r="B4" s="42"/>
      <c r="C4" s="42"/>
      <c r="D4" s="42"/>
      <c r="E4" s="42"/>
    </row>
    <row r="5" spans="1:5" x14ac:dyDescent="0.3">
      <c r="A5" s="43"/>
      <c r="B5" s="43"/>
      <c r="C5" s="43"/>
      <c r="D5" s="43"/>
      <c r="E5" s="43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8" t="s">
        <v>90</v>
      </c>
      <c r="B7" s="47" t="s">
        <v>91</v>
      </c>
      <c r="C7" s="47"/>
      <c r="D7" s="47"/>
      <c r="E7" s="47"/>
    </row>
    <row r="8" spans="1:5" x14ac:dyDescent="0.3">
      <c r="A8" s="8"/>
      <c r="B8" s="8" t="s">
        <v>487</v>
      </c>
      <c r="C8" s="8">
        <v>5</v>
      </c>
      <c r="D8" s="8" t="s">
        <v>489</v>
      </c>
      <c r="E8" s="8" t="s">
        <v>492</v>
      </c>
    </row>
    <row r="9" spans="1:5" x14ac:dyDescent="0.3">
      <c r="A9" s="8"/>
      <c r="B9" s="8" t="s">
        <v>487</v>
      </c>
      <c r="C9" s="8">
        <v>26</v>
      </c>
      <c r="D9" s="8" t="s">
        <v>489</v>
      </c>
      <c r="E9" s="8" t="s">
        <v>492</v>
      </c>
    </row>
    <row r="10" spans="1:5" x14ac:dyDescent="0.3">
      <c r="A10" s="8"/>
      <c r="B10" s="8" t="s">
        <v>488</v>
      </c>
      <c r="C10" s="8">
        <v>151.84</v>
      </c>
      <c r="D10" s="8" t="s">
        <v>490</v>
      </c>
      <c r="E10" s="8" t="s">
        <v>493</v>
      </c>
    </row>
    <row r="11" spans="1:5" x14ac:dyDescent="0.3">
      <c r="A11" s="8"/>
      <c r="B11" s="8" t="s">
        <v>169</v>
      </c>
      <c r="C11" s="8">
        <v>260</v>
      </c>
      <c r="D11" s="8" t="s">
        <v>491</v>
      </c>
      <c r="E11" s="8" t="s">
        <v>494</v>
      </c>
    </row>
    <row r="12" spans="1:5" x14ac:dyDescent="0.3">
      <c r="A12" s="57" t="s">
        <v>93</v>
      </c>
      <c r="B12" s="58"/>
      <c r="C12" s="25">
        <f>SUM(C8:C11)</f>
        <v>442.84000000000003</v>
      </c>
      <c r="D12" s="26"/>
      <c r="E12" s="26"/>
    </row>
  </sheetData>
  <mergeCells count="6">
    <mergeCell ref="A12:B12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21E7-CEF4-44C1-B428-1EBB18AE94C0}">
  <dimension ref="B4:T19"/>
  <sheetViews>
    <sheetView tabSelected="1" workbookViewId="0">
      <selection activeCell="H26" sqref="H26:I26"/>
    </sheetView>
  </sheetViews>
  <sheetFormatPr defaultRowHeight="14.4" x14ac:dyDescent="0.3"/>
  <cols>
    <col min="2" max="2" width="10.109375" bestFit="1" customWidth="1"/>
    <col min="3" max="3" width="13.33203125" customWidth="1"/>
    <col min="4" max="4" width="14.5546875" customWidth="1"/>
    <col min="5" max="5" width="12" customWidth="1"/>
    <col min="6" max="6" width="15.5546875" customWidth="1"/>
    <col min="7" max="7" width="11.5546875" customWidth="1"/>
    <col min="8" max="8" width="13.5546875" customWidth="1"/>
    <col min="9" max="9" width="17" bestFit="1" customWidth="1"/>
    <col min="20" max="20" width="11.88671875" customWidth="1"/>
  </cols>
  <sheetData>
    <row r="4" spans="2:20" x14ac:dyDescent="0.3">
      <c r="B4" s="73" t="s">
        <v>501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2:20" ht="15" thickBot="1" x14ac:dyDescent="0.35">
      <c r="B5" s="27"/>
      <c r="C5" s="27"/>
      <c r="D5" s="74"/>
      <c r="E5" s="74"/>
      <c r="F5" s="74"/>
      <c r="G5" s="74"/>
      <c r="H5" s="74"/>
      <c r="I5" s="74"/>
      <c r="J5" s="74"/>
      <c r="K5" s="74"/>
      <c r="L5" s="74"/>
      <c r="M5" s="27"/>
      <c r="N5" s="74"/>
      <c r="O5" s="74"/>
      <c r="P5" s="74"/>
      <c r="Q5" s="74"/>
      <c r="R5" s="74"/>
      <c r="S5" s="74"/>
      <c r="T5" s="28"/>
    </row>
    <row r="6" spans="2:20" ht="15" thickBot="1" x14ac:dyDescent="0.35">
      <c r="B6" s="69" t="s">
        <v>94</v>
      </c>
      <c r="C6" s="70"/>
      <c r="D6" s="62" t="s">
        <v>95</v>
      </c>
      <c r="E6" s="68"/>
      <c r="F6" s="62" t="s">
        <v>96</v>
      </c>
      <c r="G6" s="68"/>
      <c r="H6" s="69" t="s">
        <v>97</v>
      </c>
      <c r="I6" s="72"/>
      <c r="J6" s="72"/>
      <c r="K6" s="72"/>
      <c r="L6" s="72"/>
      <c r="M6" s="70"/>
      <c r="N6" s="62" t="s">
        <v>98</v>
      </c>
      <c r="O6" s="68"/>
      <c r="P6" s="62" t="s">
        <v>99</v>
      </c>
      <c r="Q6" s="68"/>
      <c r="R6" s="62" t="s">
        <v>100</v>
      </c>
      <c r="S6" s="63"/>
      <c r="T6" s="66" t="s">
        <v>101</v>
      </c>
    </row>
    <row r="7" spans="2:20" x14ac:dyDescent="0.3">
      <c r="B7" s="29" t="s">
        <v>102</v>
      </c>
      <c r="C7" s="30" t="s">
        <v>103</v>
      </c>
      <c r="D7" s="64"/>
      <c r="E7" s="71"/>
      <c r="F7" s="64"/>
      <c r="G7" s="71"/>
      <c r="H7" s="62" t="s">
        <v>104</v>
      </c>
      <c r="I7" s="68"/>
      <c r="J7" s="62" t="s">
        <v>105</v>
      </c>
      <c r="K7" s="68"/>
      <c r="L7" s="62" t="s">
        <v>106</v>
      </c>
      <c r="M7" s="68"/>
      <c r="N7" s="64"/>
      <c r="O7" s="71"/>
      <c r="P7" s="64"/>
      <c r="Q7" s="71"/>
      <c r="R7" s="64"/>
      <c r="S7" s="65"/>
      <c r="T7" s="67"/>
    </row>
    <row r="8" spans="2:20" ht="15" customHeight="1" x14ac:dyDescent="0.3">
      <c r="B8" s="35">
        <v>25391</v>
      </c>
      <c r="C8" s="37">
        <v>45818</v>
      </c>
      <c r="D8" s="76" t="s">
        <v>107</v>
      </c>
      <c r="E8" s="76"/>
      <c r="F8" s="76" t="s">
        <v>503</v>
      </c>
      <c r="G8" s="76"/>
      <c r="H8" s="76" t="s">
        <v>108</v>
      </c>
      <c r="I8" s="76"/>
      <c r="J8" s="76" t="s">
        <v>495</v>
      </c>
      <c r="K8" s="76"/>
      <c r="L8" s="77" t="s">
        <v>110</v>
      </c>
      <c r="M8" s="77"/>
      <c r="N8" s="77" t="s">
        <v>496</v>
      </c>
      <c r="O8" s="77"/>
      <c r="P8" s="77" t="s">
        <v>111</v>
      </c>
      <c r="Q8" s="77"/>
      <c r="R8" s="79">
        <v>3</v>
      </c>
      <c r="S8" s="79"/>
      <c r="T8" s="32">
        <v>207</v>
      </c>
    </row>
    <row r="9" spans="2:20" ht="15" customHeight="1" x14ac:dyDescent="0.3">
      <c r="B9" s="33">
        <v>25392</v>
      </c>
      <c r="C9" s="34">
        <v>45818</v>
      </c>
      <c r="D9" s="76" t="s">
        <v>107</v>
      </c>
      <c r="E9" s="76"/>
      <c r="F9" s="76" t="s">
        <v>503</v>
      </c>
      <c r="G9" s="76"/>
      <c r="H9" s="75" t="s">
        <v>108</v>
      </c>
      <c r="I9" s="75"/>
      <c r="J9" s="76" t="s">
        <v>495</v>
      </c>
      <c r="K9" s="76"/>
      <c r="L9" s="77" t="s">
        <v>110</v>
      </c>
      <c r="M9" s="77"/>
      <c r="N9" s="77" t="s">
        <v>496</v>
      </c>
      <c r="O9" s="77"/>
      <c r="P9" s="77" t="s">
        <v>111</v>
      </c>
      <c r="Q9" s="77"/>
      <c r="R9" s="79">
        <v>3</v>
      </c>
      <c r="S9" s="79"/>
      <c r="T9" s="32">
        <v>207</v>
      </c>
    </row>
    <row r="10" spans="2:20" ht="15" customHeight="1" x14ac:dyDescent="0.3">
      <c r="B10" s="33">
        <v>25847</v>
      </c>
      <c r="C10" s="34">
        <v>45820</v>
      </c>
      <c r="D10" s="76" t="s">
        <v>107</v>
      </c>
      <c r="E10" s="76"/>
      <c r="F10" s="76" t="s">
        <v>503</v>
      </c>
      <c r="G10" s="76"/>
      <c r="H10" s="75" t="s">
        <v>108</v>
      </c>
      <c r="I10" s="75"/>
      <c r="J10" s="76" t="s">
        <v>497</v>
      </c>
      <c r="K10" s="76"/>
      <c r="L10" s="77" t="s">
        <v>110</v>
      </c>
      <c r="M10" s="77"/>
      <c r="N10" s="77" t="s">
        <v>496</v>
      </c>
      <c r="O10" s="77"/>
      <c r="P10" s="77" t="s">
        <v>111</v>
      </c>
      <c r="Q10" s="77"/>
      <c r="R10" s="80">
        <v>4</v>
      </c>
      <c r="S10" s="80"/>
      <c r="T10" s="32">
        <v>276</v>
      </c>
    </row>
    <row r="11" spans="2:20" ht="15" customHeight="1" x14ac:dyDescent="0.3">
      <c r="B11" s="33">
        <v>26590</v>
      </c>
      <c r="C11" s="34">
        <v>45825</v>
      </c>
      <c r="D11" s="76" t="s">
        <v>107</v>
      </c>
      <c r="E11" s="76"/>
      <c r="F11" s="76" t="s">
        <v>503</v>
      </c>
      <c r="G11" s="76"/>
      <c r="H11" s="75" t="s">
        <v>498</v>
      </c>
      <c r="I11" s="75"/>
      <c r="J11" s="76" t="s">
        <v>499</v>
      </c>
      <c r="K11" s="76"/>
      <c r="L11" s="81" t="s">
        <v>500</v>
      </c>
      <c r="M11" s="81"/>
      <c r="N11" s="76" t="s">
        <v>496</v>
      </c>
      <c r="O11" s="76"/>
      <c r="P11" s="77" t="s">
        <v>111</v>
      </c>
      <c r="Q11" s="77"/>
      <c r="R11" s="80">
        <v>7</v>
      </c>
      <c r="S11" s="80"/>
      <c r="T11" s="32">
        <v>1400.25</v>
      </c>
    </row>
    <row r="12" spans="2:20" ht="15" customHeight="1" x14ac:dyDescent="0.3">
      <c r="B12" s="33">
        <v>28399</v>
      </c>
      <c r="C12" s="34">
        <v>45835</v>
      </c>
      <c r="D12" s="76" t="s">
        <v>107</v>
      </c>
      <c r="E12" s="76"/>
      <c r="F12" s="76" t="s">
        <v>503</v>
      </c>
      <c r="G12" s="76"/>
      <c r="H12" s="75" t="s">
        <v>108</v>
      </c>
      <c r="I12" s="75"/>
      <c r="J12" s="76" t="s">
        <v>109</v>
      </c>
      <c r="K12" s="76"/>
      <c r="L12" s="81" t="s">
        <v>110</v>
      </c>
      <c r="M12" s="81"/>
      <c r="N12" s="76" t="s">
        <v>496</v>
      </c>
      <c r="O12" s="76"/>
      <c r="P12" s="77" t="s">
        <v>111</v>
      </c>
      <c r="Q12" s="77"/>
      <c r="R12" s="80">
        <v>5</v>
      </c>
      <c r="S12" s="80"/>
      <c r="T12" s="32">
        <v>345</v>
      </c>
    </row>
    <row r="13" spans="2:20" ht="15" customHeight="1" x14ac:dyDescent="0.3">
      <c r="B13" s="33">
        <v>28400</v>
      </c>
      <c r="C13" s="34">
        <v>45835</v>
      </c>
      <c r="D13" s="76" t="s">
        <v>107</v>
      </c>
      <c r="E13" s="76"/>
      <c r="F13" s="76" t="s">
        <v>503</v>
      </c>
      <c r="G13" s="76"/>
      <c r="H13" s="78" t="s">
        <v>108</v>
      </c>
      <c r="I13" s="78"/>
      <c r="J13" s="78" t="s">
        <v>109</v>
      </c>
      <c r="K13" s="78"/>
      <c r="L13" s="78" t="s">
        <v>110</v>
      </c>
      <c r="M13" s="78"/>
      <c r="N13" s="75" t="s">
        <v>496</v>
      </c>
      <c r="O13" s="75"/>
      <c r="P13" s="75" t="s">
        <v>111</v>
      </c>
      <c r="Q13" s="75"/>
      <c r="R13" s="82">
        <v>5</v>
      </c>
      <c r="S13" s="82"/>
      <c r="T13" s="32">
        <v>345</v>
      </c>
    </row>
    <row r="14" spans="2:20" ht="15" customHeight="1" x14ac:dyDescent="0.3">
      <c r="B14" s="33">
        <v>28460</v>
      </c>
      <c r="C14" s="34">
        <v>45835</v>
      </c>
      <c r="D14" s="78" t="s">
        <v>107</v>
      </c>
      <c r="E14" s="78"/>
      <c r="F14" s="76" t="s">
        <v>503</v>
      </c>
      <c r="G14" s="76"/>
      <c r="H14" s="78" t="s">
        <v>108</v>
      </c>
      <c r="I14" s="78"/>
      <c r="J14" s="78" t="s">
        <v>109</v>
      </c>
      <c r="K14" s="78"/>
      <c r="L14" s="78" t="s">
        <v>110</v>
      </c>
      <c r="M14" s="78"/>
      <c r="N14" s="75" t="s">
        <v>496</v>
      </c>
      <c r="O14" s="75"/>
      <c r="P14" s="75" t="s">
        <v>111</v>
      </c>
      <c r="Q14" s="75"/>
      <c r="R14" s="82">
        <v>5</v>
      </c>
      <c r="S14" s="82"/>
      <c r="T14" s="32">
        <v>907.76</v>
      </c>
    </row>
    <row r="15" spans="2:20" ht="15" customHeight="1" x14ac:dyDescent="0.3">
      <c r="B15" s="33">
        <v>28462</v>
      </c>
      <c r="C15" s="34">
        <v>45835</v>
      </c>
      <c r="D15" s="78" t="s">
        <v>107</v>
      </c>
      <c r="E15" s="78"/>
      <c r="F15" s="76" t="s">
        <v>503</v>
      </c>
      <c r="G15" s="76"/>
      <c r="H15" s="78" t="s">
        <v>108</v>
      </c>
      <c r="I15" s="78"/>
      <c r="J15" s="78" t="s">
        <v>109</v>
      </c>
      <c r="K15" s="78"/>
      <c r="L15" s="78" t="s">
        <v>110</v>
      </c>
      <c r="M15" s="78"/>
      <c r="N15" s="75" t="s">
        <v>496</v>
      </c>
      <c r="O15" s="75"/>
      <c r="P15" s="75" t="s">
        <v>111</v>
      </c>
      <c r="Q15" s="75"/>
      <c r="R15" s="82">
        <v>5</v>
      </c>
      <c r="S15" s="82"/>
      <c r="T15" s="32">
        <v>467.5</v>
      </c>
    </row>
    <row r="16" spans="2:20" ht="15" customHeight="1" x14ac:dyDescent="0.3">
      <c r="B16" s="35">
        <v>28458</v>
      </c>
      <c r="C16" s="37">
        <v>45835</v>
      </c>
      <c r="D16" s="77" t="s">
        <v>107</v>
      </c>
      <c r="E16" s="77"/>
      <c r="F16" s="76" t="s">
        <v>503</v>
      </c>
      <c r="G16" s="76"/>
      <c r="H16" s="77" t="s">
        <v>108</v>
      </c>
      <c r="I16" s="77"/>
      <c r="J16" s="77" t="s">
        <v>109</v>
      </c>
      <c r="K16" s="77"/>
      <c r="L16" s="77" t="s">
        <v>110</v>
      </c>
      <c r="M16" s="77"/>
      <c r="N16" s="76" t="s">
        <v>496</v>
      </c>
      <c r="O16" s="76"/>
      <c r="P16" s="75" t="s">
        <v>111</v>
      </c>
      <c r="Q16" s="75"/>
      <c r="R16" s="77">
        <v>5</v>
      </c>
      <c r="S16" s="77"/>
      <c r="T16" s="36">
        <v>287.5</v>
      </c>
    </row>
    <row r="17" spans="2:20" ht="15" customHeight="1" x14ac:dyDescent="0.3">
      <c r="B17" s="35">
        <v>28461</v>
      </c>
      <c r="C17" s="37">
        <v>45835</v>
      </c>
      <c r="D17" s="77" t="s">
        <v>107</v>
      </c>
      <c r="E17" s="77"/>
      <c r="F17" s="76" t="s">
        <v>503</v>
      </c>
      <c r="G17" s="76"/>
      <c r="H17" s="77" t="s">
        <v>108</v>
      </c>
      <c r="I17" s="77"/>
      <c r="J17" s="77" t="s">
        <v>109</v>
      </c>
      <c r="K17" s="77"/>
      <c r="L17" s="77" t="s">
        <v>110</v>
      </c>
      <c r="M17" s="77"/>
      <c r="N17" s="76" t="s">
        <v>496</v>
      </c>
      <c r="O17" s="76"/>
      <c r="P17" s="75" t="s">
        <v>111</v>
      </c>
      <c r="Q17" s="75"/>
      <c r="R17" s="77">
        <v>5</v>
      </c>
      <c r="S17" s="77"/>
      <c r="T17" s="36">
        <v>287.5</v>
      </c>
    </row>
    <row r="18" spans="2:20" ht="15" customHeight="1" x14ac:dyDescent="0.3">
      <c r="B18" s="35">
        <v>28402</v>
      </c>
      <c r="C18" s="37">
        <v>45835</v>
      </c>
      <c r="D18" s="77" t="s">
        <v>107</v>
      </c>
      <c r="E18" s="77"/>
      <c r="F18" s="76" t="s">
        <v>503</v>
      </c>
      <c r="G18" s="76"/>
      <c r="H18" s="77" t="s">
        <v>108</v>
      </c>
      <c r="I18" s="77"/>
      <c r="J18" s="77" t="s">
        <v>109</v>
      </c>
      <c r="K18" s="77"/>
      <c r="L18" s="77" t="s">
        <v>110</v>
      </c>
      <c r="M18" s="77"/>
      <c r="N18" s="76" t="s">
        <v>496</v>
      </c>
      <c r="O18" s="76"/>
      <c r="P18" s="75" t="s">
        <v>111</v>
      </c>
      <c r="Q18" s="75"/>
      <c r="R18" s="77">
        <v>5</v>
      </c>
      <c r="S18" s="77"/>
      <c r="T18" s="36">
        <v>475</v>
      </c>
    </row>
    <row r="19" spans="2:20" ht="15" customHeight="1" thickBot="1" x14ac:dyDescent="0.35"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31">
        <f>SUM(T8:T18)</f>
        <v>5205.51</v>
      </c>
    </row>
  </sheetData>
  <mergeCells count="108">
    <mergeCell ref="N17:O17"/>
    <mergeCell ref="P17:Q17"/>
    <mergeCell ref="R17:S17"/>
    <mergeCell ref="D17:E17"/>
    <mergeCell ref="F17:G17"/>
    <mergeCell ref="H17:I17"/>
    <mergeCell ref="J17:K17"/>
    <mergeCell ref="L17:M17"/>
    <mergeCell ref="P18:Q18"/>
    <mergeCell ref="R18:S18"/>
    <mergeCell ref="D18:E18"/>
    <mergeCell ref="F18:G18"/>
    <mergeCell ref="H18:I18"/>
    <mergeCell ref="J18:K18"/>
    <mergeCell ref="L18:M18"/>
    <mergeCell ref="N18:O18"/>
    <mergeCell ref="R16:S16"/>
    <mergeCell ref="R13:S13"/>
    <mergeCell ref="R12:S12"/>
    <mergeCell ref="P11:Q11"/>
    <mergeCell ref="R9:S9"/>
    <mergeCell ref="P12:Q12"/>
    <mergeCell ref="R11:S11"/>
    <mergeCell ref="N9:O9"/>
    <mergeCell ref="N10:O10"/>
    <mergeCell ref="N12:O12"/>
    <mergeCell ref="N11:O11"/>
    <mergeCell ref="N16:O16"/>
    <mergeCell ref="P16:Q16"/>
    <mergeCell ref="R15:S15"/>
    <mergeCell ref="R14:S14"/>
    <mergeCell ref="R10:S10"/>
    <mergeCell ref="P10:Q10"/>
    <mergeCell ref="J9:K9"/>
    <mergeCell ref="L9:M9"/>
    <mergeCell ref="J10:K10"/>
    <mergeCell ref="L10:M10"/>
    <mergeCell ref="D11:E11"/>
    <mergeCell ref="F11:G11"/>
    <mergeCell ref="H11:I11"/>
    <mergeCell ref="L11:M11"/>
    <mergeCell ref="D9:E9"/>
    <mergeCell ref="J11:K11"/>
    <mergeCell ref="D10:E10"/>
    <mergeCell ref="D13:E13"/>
    <mergeCell ref="F13:G13"/>
    <mergeCell ref="D14:E14"/>
    <mergeCell ref="D15:E15"/>
    <mergeCell ref="D8:E8"/>
    <mergeCell ref="F8:G8"/>
    <mergeCell ref="D12:E12"/>
    <mergeCell ref="L8:M8"/>
    <mergeCell ref="L12:M12"/>
    <mergeCell ref="J12:K12"/>
    <mergeCell ref="H12:I12"/>
    <mergeCell ref="F12:G12"/>
    <mergeCell ref="H14:I14"/>
    <mergeCell ref="J14:K14"/>
    <mergeCell ref="L14:M14"/>
    <mergeCell ref="N14:O14"/>
    <mergeCell ref="P14:Q14"/>
    <mergeCell ref="F15:G15"/>
    <mergeCell ref="D16:E16"/>
    <mergeCell ref="J13:K13"/>
    <mergeCell ref="F16:G16"/>
    <mergeCell ref="H16:I16"/>
    <mergeCell ref="L13:M13"/>
    <mergeCell ref="H13:I13"/>
    <mergeCell ref="B4:T4"/>
    <mergeCell ref="D5:E5"/>
    <mergeCell ref="F5:G5"/>
    <mergeCell ref="H5:J5"/>
    <mergeCell ref="K5:L5"/>
    <mergeCell ref="N5:O5"/>
    <mergeCell ref="P5:Q5"/>
    <mergeCell ref="R5:S5"/>
    <mergeCell ref="H9:I9"/>
    <mergeCell ref="J8:K8"/>
    <mergeCell ref="H8:I8"/>
    <mergeCell ref="F9:G9"/>
    <mergeCell ref="N8:O8"/>
    <mergeCell ref="R8:S8"/>
    <mergeCell ref="P8:Q8"/>
    <mergeCell ref="P9:Q9"/>
    <mergeCell ref="B19:S19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H10:I10"/>
    <mergeCell ref="L16:M16"/>
    <mergeCell ref="N13:O13"/>
    <mergeCell ref="P13:Q13"/>
    <mergeCell ref="J16:K16"/>
    <mergeCell ref="F10:G10"/>
    <mergeCell ref="H15:I15"/>
    <mergeCell ref="J15:K15"/>
    <mergeCell ref="L15:M15"/>
    <mergeCell ref="N15:O15"/>
    <mergeCell ref="P15:Q15"/>
    <mergeCell ref="F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Simai Andrei</dc:creator>
  <cp:lastModifiedBy>Lar Georgeta</cp:lastModifiedBy>
  <dcterms:created xsi:type="dcterms:W3CDTF">2025-11-26T11:18:05Z</dcterms:created>
  <dcterms:modified xsi:type="dcterms:W3CDTF">2025-11-26T15:13:49Z</dcterms:modified>
</cp:coreProperties>
</file>