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720"/>
  </bookViews>
  <sheets>
    <sheet name="Banca" sheetId="1" r:id="rId1"/>
    <sheet name="Casa" sheetId="2" r:id="rId2"/>
    <sheet name="Delegatii" sheetId="3" r:id="rId3"/>
  </sheets>
  <calcPr calcId="125725"/>
  <fileRecoveryPr repairLoad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01" i="1"/>
  <c r="C615"/>
  <c r="T8" i="3"/>
  <c r="C9" i="2"/>
  <c r="C10" i="1"/>
  <c r="C616" l="1"/>
</calcChain>
</file>

<file path=xl/sharedStrings.xml><?xml version="1.0" encoding="utf-8"?>
<sst xmlns="http://schemas.openxmlformats.org/spreadsheetml/2006/main" count="1851" uniqueCount="663">
  <si>
    <t>COMPANIA DE APA ORADEA S.A.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</si>
  <si>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</si>
  <si>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</si>
  <si>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</si>
  <si>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</si>
  <si>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</si>
  <si>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</si>
  <si>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</si>
  <si>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angajati</t>
  </si>
  <si>
    <t>buget</t>
  </si>
  <si>
    <t>total cheltuieli de personal</t>
  </si>
  <si>
    <t>B</t>
  </si>
  <si>
    <t>CHELTUIELI CU BUNURI SI SERVICII</t>
  </si>
  <si>
    <t>UNIX AUTO SRL</t>
  </si>
  <si>
    <t>PIESE AUTO</t>
  </si>
  <si>
    <t>ARCAFIN SRL</t>
  </si>
  <si>
    <t>SIMBAC SA</t>
  </si>
  <si>
    <t>BETON</t>
  </si>
  <si>
    <t>GIRDAN MARIUS FLORIN</t>
  </si>
  <si>
    <t>COUVERY SERV SRL</t>
  </si>
  <si>
    <t>AUTONET IMPORT SRL</t>
  </si>
  <si>
    <t>DRUMURI ORASENESTI SA</t>
  </si>
  <si>
    <t>BALAST</t>
  </si>
  <si>
    <t>VICTOR SRL</t>
  </si>
  <si>
    <t>SELGROS CASH&amp;CARRY SRL</t>
  </si>
  <si>
    <t>RECHIZITE</t>
  </si>
  <si>
    <t>CHELT GOSPODARESTI</t>
  </si>
  <si>
    <t>SADACHIT PRODCOM SRL</t>
  </si>
  <si>
    <t>MOISI SERV SRL</t>
  </si>
  <si>
    <t>LAPTE</t>
  </si>
  <si>
    <t>PROUTIL SRL</t>
  </si>
  <si>
    <t>SPITALUL CLINIC CF ORADEA</t>
  </si>
  <si>
    <t>GAZE NATURALE</t>
  </si>
  <si>
    <t>OTL</t>
  </si>
  <si>
    <t>ITP</t>
  </si>
  <si>
    <t>DIRECTIA DE SANATATE PUBLICA A JUD.BIHOR</t>
  </si>
  <si>
    <t>PYRO-STOP SRL</t>
  </si>
  <si>
    <t>FAIR COM AGENTI SRL</t>
  </si>
  <si>
    <t>DANINVEST COM SRL</t>
  </si>
  <si>
    <t>PRODUSE PT LABORATOR</t>
  </si>
  <si>
    <t>REIFEN TRADE SRL</t>
  </si>
  <si>
    <t>ANVELOPE</t>
  </si>
  <si>
    <t>ARABESQUE SRL</t>
  </si>
  <si>
    <t>ADEZIV</t>
  </si>
  <si>
    <t>GODMAN SRL</t>
  </si>
  <si>
    <t>CNCIR SA</t>
  </si>
  <si>
    <t>VITALOR CHEM SRL</t>
  </si>
  <si>
    <t>SCHRACK TECHNIK SRL</t>
  </si>
  <si>
    <t>DNS BIROTICA SRL</t>
  </si>
  <si>
    <t>GEORGIA GRUP MIHAI SRL</t>
  </si>
  <si>
    <t>INSTAL CASA SRL</t>
  </si>
  <si>
    <t>DAIKOKUTEN SRL</t>
  </si>
  <si>
    <t>CAMIOANE SRL</t>
  </si>
  <si>
    <t>APEL COMSERV SRL</t>
  </si>
  <si>
    <t>GREAT PROTECTION SRL</t>
  </si>
  <si>
    <t>ADMINISTRATIA NATIONALA APELE ROMANE</t>
  </si>
  <si>
    <t>KICO MIX SRL</t>
  </si>
  <si>
    <t>BIROUL ROMAN DE METROLOGIE LEGALA</t>
  </si>
  <si>
    <t>EXPERTIZA METROLOGICA</t>
  </si>
  <si>
    <t>ADMINISTRATIA NATIONALA DE METEOROLOGIE</t>
  </si>
  <si>
    <t>LINERGY SRL</t>
  </si>
  <si>
    <t>ECO BIHOR SRL</t>
  </si>
  <si>
    <t>DISTRIGAZ VEST SA</t>
  </si>
  <si>
    <t>APROMET SRL</t>
  </si>
  <si>
    <t>TEAVA</t>
  </si>
  <si>
    <t>INDACO SYSTEM SRL</t>
  </si>
  <si>
    <t>ROMSPRINTER SRL</t>
  </si>
  <si>
    <t>POSTA ROMANA SA</t>
  </si>
  <si>
    <t>FAN COURIER EXPRESS SRL</t>
  </si>
  <si>
    <t>MATERIALE</t>
  </si>
  <si>
    <t>FLOCHEM INDUSTRIES</t>
  </si>
  <si>
    <t>POLIELECTROLIT</t>
  </si>
  <si>
    <t>INET CORPORATION ANALYTICS SRL</t>
  </si>
  <si>
    <t>ROMEPURCO</t>
  </si>
  <si>
    <t>CLORURA FERICA</t>
  </si>
  <si>
    <t>PAYPOINT SERVICES SRL</t>
  </si>
  <si>
    <t>COMISION INCASARE FACTURI</t>
  </si>
  <si>
    <t>PFA SANDOR NICOLAE</t>
  </si>
  <si>
    <t>WINTER COM SRL</t>
  </si>
  <si>
    <t>MUNICIPIU ORADEA</t>
  </si>
  <si>
    <t>MEDA CONSULT SRL</t>
  </si>
  <si>
    <t>SZABO SANDOR ISTVAN I.I.</t>
  </si>
  <si>
    <t>AER START SRL</t>
  </si>
  <si>
    <t>RED DOWNSTREAM OPERATIONS SRL</t>
  </si>
  <si>
    <t>SAMARA CLEAN SRL</t>
  </si>
  <si>
    <t>SERVICII CURATENIE</t>
  </si>
  <si>
    <t>GUARDIA SECURITY SYSTEM SRL</t>
  </si>
  <si>
    <t>ILE VIOREL CONSTRUCT SRL</t>
  </si>
  <si>
    <t>MOISI SERV COM</t>
  </si>
  <si>
    <t>LAPTE SSM</t>
  </si>
  <si>
    <t>ASOCIATIA ROMANA A APEI</t>
  </si>
  <si>
    <t>APA</t>
  </si>
  <si>
    <t>COMUNA TINCA</t>
  </si>
  <si>
    <t>ALLEGRIA TURISM SRL</t>
  </si>
  <si>
    <t>ABONAMENT TELEFONIE</t>
  </si>
  <si>
    <t>ROMPETROL DOWNSTREAM SRL</t>
  </si>
  <si>
    <t>VODAFONE ROMANIA SA</t>
  </si>
  <si>
    <t>RER VEST SA</t>
  </si>
  <si>
    <t>BIHOR MEDIA</t>
  </si>
  <si>
    <t>BANCA TRANSILVANIA SA</t>
  </si>
  <si>
    <t>EMSAR SRL</t>
  </si>
  <si>
    <t>RACORD</t>
  </si>
  <si>
    <t>AROBS TRANSILVANIA SOFTWARE SRL</t>
  </si>
  <si>
    <t>PLICURI</t>
  </si>
  <si>
    <t>INFORM MEDIA PRESS SRL</t>
  </si>
  <si>
    <t>SERV DE CONSULTANTA</t>
  </si>
  <si>
    <t>ENERGIE ELECTRICA</t>
  </si>
  <si>
    <t>total cheltuieli cu bunuri si servicii</t>
  </si>
  <si>
    <t>C</t>
  </si>
  <si>
    <t>CHELTUIELI CU INVESTITIILE</t>
  </si>
  <si>
    <t>total cheltuieli cu investitiile</t>
  </si>
  <si>
    <t>total cheltuieli prin banca</t>
  </si>
  <si>
    <t>Situatia plăților  efectuate prin banca în luna Iulie 2025</t>
  </si>
  <si>
    <t>E</t>
  </si>
  <si>
    <t>BUNURI SI SERVICII, CHELTUIELI GOSPODARESTI</t>
  </si>
  <si>
    <t>total cheltuieli prin casa</t>
  </si>
  <si>
    <t>decont</t>
  </si>
  <si>
    <t>Functia</t>
  </si>
  <si>
    <t>Directia/ Departamentul</t>
  </si>
  <si>
    <t xml:space="preserve">Destinatie </t>
  </si>
  <si>
    <t xml:space="preserve">Scopul deplasarii </t>
  </si>
  <si>
    <t>Mijloc de transport</t>
  </si>
  <si>
    <t>Zile  deplasare</t>
  </si>
  <si>
    <t>Cost total deplasare</t>
  </si>
  <si>
    <t>nr</t>
  </si>
  <si>
    <t>data</t>
  </si>
  <si>
    <t>tara</t>
  </si>
  <si>
    <t>oras</t>
  </si>
  <si>
    <t>Institutie/SC</t>
  </si>
  <si>
    <t>TOTAL cheltuieli cu deplasarile</t>
  </si>
  <si>
    <t>SITUATIA CHELTUIELILOR CU DEPLASARILE EFECTUATE IN LUNA IULIE 2025</t>
  </si>
  <si>
    <t>Situatia plăților  efectuate prin casa în luna Iulie 2025</t>
  </si>
  <si>
    <t>CERTIFICAT CONSTATATOR</t>
  </si>
  <si>
    <t>OFICIUL NAT.AL REG.COMERT.</t>
  </si>
  <si>
    <t>09-Jul-25</t>
  </si>
  <si>
    <t>14-Jul-25</t>
  </si>
  <si>
    <t>23-Jul-25</t>
  </si>
  <si>
    <t>24-Jul-25</t>
  </si>
  <si>
    <t>31-Jul-25</t>
  </si>
  <si>
    <t>ORANGE ROMANIA</t>
  </si>
  <si>
    <t>ANTREP REP.SI LUCRARI ARL CJ</t>
  </si>
  <si>
    <t>DISTRIBUTIE ENERGIE ELECTRICA</t>
  </si>
  <si>
    <t>INTERSOFT START SOLUTIONS SRL</t>
  </si>
  <si>
    <t>IULSIM CONSTRUCT SRL</t>
  </si>
  <si>
    <t>AVIZ PARCUL TRAIAN</t>
  </si>
  <si>
    <t>OBTURATOR HIDRAULIC</t>
  </si>
  <si>
    <t>SMIS319336 - ARL - CIP 1 - PER 30.10.2024-16.06.20</t>
  </si>
  <si>
    <t>TARIF RACORDARE SPAU CORDAU</t>
  </si>
  <si>
    <t>LICENTA  INTERSOFT ARHITECT</t>
  </si>
  <si>
    <t>LUCRARI  EXECUT  INLOCUIRE RETEA DE APA, CANAL MEN</t>
  </si>
  <si>
    <t>TAXA AVIZ AMPLASAMENT</t>
  </si>
  <si>
    <t>CIOCAN,APARAT  SUDURA,MAI COMPACTOR</t>
  </si>
  <si>
    <t>15/07/2025</t>
  </si>
  <si>
    <t>23/07/2025</t>
  </si>
  <si>
    <t>01-Jul-25</t>
  </si>
  <si>
    <t>02-Jul-25</t>
  </si>
  <si>
    <t>07-Jul-25</t>
  </si>
  <si>
    <t>10-Jul-25</t>
  </si>
  <si>
    <t>11-Jul-25</t>
  </si>
  <si>
    <t>17-Jul-25</t>
  </si>
  <si>
    <t>18-Jul-25</t>
  </si>
  <si>
    <t>21-Jul-25</t>
  </si>
  <si>
    <t>22-Jul-25</t>
  </si>
  <si>
    <t>25-Jul-25</t>
  </si>
  <si>
    <t>29-Jul-25</t>
  </si>
  <si>
    <t>30-Jul-25</t>
  </si>
  <si>
    <t>PLUXEE ROMANIA SRL</t>
  </si>
  <si>
    <t>TICHETE DE MASA</t>
  </si>
  <si>
    <t>MOGATECH  ENERGY  SRL</t>
  </si>
  <si>
    <t>LUCRARI DE INSTALATII ELECTRICE INTERIOARE PT UZIN</t>
  </si>
  <si>
    <t>BALAST,BETON,NISIP</t>
  </si>
  <si>
    <t>DIBLU,SURUB</t>
  </si>
  <si>
    <t>SAIBA,PIULITA,SURUB</t>
  </si>
  <si>
    <t>BN BUSINESS SRL</t>
  </si>
  <si>
    <t>MAUSE  PAD,FOLII PROTECTIE</t>
  </si>
  <si>
    <t>BATERII.PROSOAPE,PIX,FOLII</t>
  </si>
  <si>
    <t>AGLOMERARI UMANE INCLUSIV SIA MAI 2025</t>
  </si>
  <si>
    <t>AGLOMERARI  UMANE</t>
  </si>
  <si>
    <t>COTA  FIXA  OPERATORI</t>
  </si>
  <si>
    <t>APA POMPATA TINCA SI OLCEA LUNA MAI 2025</t>
  </si>
  <si>
    <t>MASURATORI DE DEBITE</t>
  </si>
  <si>
    <t>APA POMPATA MADARAS LUNA MAI</t>
  </si>
  <si>
    <t>LAPTE ANTIDOT</t>
  </si>
  <si>
    <t>SERV DE ANALIZE MEDICALE SI MEDICINA MUNCII</t>
  </si>
  <si>
    <t>EUROLEVICOM SRL</t>
  </si>
  <si>
    <t>POMPA  CENTRALA  AMBREIAJ</t>
  </si>
  <si>
    <t>SPRAY,VOPSEA</t>
  </si>
  <si>
    <t>SONEPAR ROMANIA  SRL</t>
  </si>
  <si>
    <t>CONTACTOR 3P 32A AC3</t>
  </si>
  <si>
    <t>MONTARE  DEMONTARE ECHILIBRARE ROATA</t>
  </si>
  <si>
    <t>ROBINET  CONCESIE</t>
  </si>
  <si>
    <t>FOLIE,FAIANTA</t>
  </si>
  <si>
    <t>DOP  PVC</t>
  </si>
  <si>
    <t>FAIANTA,CIMENT,  AMORSA</t>
  </si>
  <si>
    <t>FEREASTRA PVC,OSKAR,RIMANO</t>
  </si>
  <si>
    <t>PERIE  SARMA</t>
  </si>
  <si>
    <t>CHELT  EXECUT</t>
  </si>
  <si>
    <t>KATALIN NOHSE CHIMIST IMPORT</t>
  </si>
  <si>
    <t>SERVICII MENTENANTA EXTERNA</t>
  </si>
  <si>
    <t>TECHNOVA INVEST SRL</t>
  </si>
  <si>
    <t>SILMET  TEAVA   CU  COLAC</t>
  </si>
  <si>
    <t>SELFI COM SRL</t>
  </si>
  <si>
    <t>RACORD  METALIC,MANOMETRU,LUBRIFICATOR</t>
  </si>
  <si>
    <t>SERV CONFIGURARE SISTEM GPS</t>
  </si>
  <si>
    <t>CONCESIUNI SI CHIRII LUNA IUNIE 2025</t>
  </si>
  <si>
    <t>COT SI MUFA COMPRESIUNE</t>
  </si>
  <si>
    <t>GARNITURI  FLANSE,CUTIE  HIDRANT</t>
  </si>
  <si>
    <t>MUFA,TEU,COT</t>
  </si>
  <si>
    <t>TEU,REDUCTIE ELECTROFUZIUNE</t>
  </si>
  <si>
    <t>GARNITURI  FLANSE</t>
  </si>
  <si>
    <t>MUFA,CUTIE,COT</t>
  </si>
  <si>
    <t>BAZA  CAMIN</t>
  </si>
  <si>
    <t>CASETA  CU  CLAPETA</t>
  </si>
  <si>
    <t>NIVELCO TEHNICA MASURARII SRL</t>
  </si>
  <si>
    <t>SISTEM DE MASURAT DEBIT</t>
  </si>
  <si>
    <t>KLUNER SRL</t>
  </si>
  <si>
    <t>SERVICII INSPECTII VIDEO</t>
  </si>
  <si>
    <t>TEAVA  OTEL</t>
  </si>
  <si>
    <t>NIPLU</t>
  </si>
  <si>
    <t>OLANDEZ RACORD</t>
  </si>
  <si>
    <t>NIPLU,COT,SILICON</t>
  </si>
  <si>
    <t>TEU,COT,NIPLU,RAC FLEX</t>
  </si>
  <si>
    <t>COT,TEU,RACORD,NIPLU</t>
  </si>
  <si>
    <t>CARTUS</t>
  </si>
  <si>
    <t>CORAL IMPEX SRL</t>
  </si>
  <si>
    <t>SERVICII DEZINSECTIE</t>
  </si>
  <si>
    <t>SERV DE ASIGURARE TERT DESEMNAT</t>
  </si>
  <si>
    <t>JAFAR ARMATURI SRL</t>
  </si>
  <si>
    <t>CONECTOR</t>
  </si>
  <si>
    <t>APA BRUTA MAI 2025</t>
  </si>
  <si>
    <t>COTA FIXA OP EC MAI 2025</t>
  </si>
  <si>
    <t>MASURATORI DEBITE PTR LUNA MAI 2025</t>
  </si>
  <si>
    <t>DRUMURI BIHOR</t>
  </si>
  <si>
    <t>LUCRARI REFACERE (PLOMBARE) SISTEM RUTIER IN MUN B</t>
  </si>
  <si>
    <t>DRIATHELI GROUP SRL</t>
  </si>
  <si>
    <t>GARNITURA FLANSA POMPA WILO</t>
  </si>
  <si>
    <t>ONE  SOFTWARE SRL</t>
  </si>
  <si>
    <t>SERVICII MENTENANTA MAI</t>
  </si>
  <si>
    <t>SENSITRON SRL</t>
  </si>
  <si>
    <t>TONER</t>
  </si>
  <si>
    <t>ETRIER  FRANA</t>
  </si>
  <si>
    <t>BEC</t>
  </si>
  <si>
    <t>SENZOR  NIVEL  LICHID</t>
  </si>
  <si>
    <t>BUJIE INCANDESCENTA</t>
  </si>
  <si>
    <t>CONVERTOR  DE  PRESIUNE</t>
  </si>
  <si>
    <t>ELECTROMOTOR  ,VAL  DE GARANTIE ,FILTRU  AER</t>
  </si>
  <si>
    <t>BUJIE</t>
  </si>
  <si>
    <t>RADIATOR</t>
  </si>
  <si>
    <t>CHEIE  TUBULARA</t>
  </si>
  <si>
    <t>SERV CURATENIE MAI 2025</t>
  </si>
  <si>
    <t>TOPO CAD VEST SRL</t>
  </si>
  <si>
    <t>SPRAY  PT  MARCAJ</t>
  </si>
  <si>
    <t>SPRAY  MARCAJ</t>
  </si>
  <si>
    <t>MENTENANTA , ACTUALZARE LICENTE</t>
  </si>
  <si>
    <t>MANDELIC SRL</t>
  </si>
  <si>
    <t>PROMPT PIESE UTILAJE SRL</t>
  </si>
  <si>
    <t>ULEI,FILTRU</t>
  </si>
  <si>
    <t>AUTOMATIC CONTROL SRL</t>
  </si>
  <si>
    <t>CABLU ARMAT</t>
  </si>
  <si>
    <t>CABLU</t>
  </si>
  <si>
    <t>PFA SZABO C.CSABA KALMAN</t>
  </si>
  <si>
    <t>SERVICII INTRETINERE SPATII VERZI</t>
  </si>
  <si>
    <t>ABSALOM  CRED SRL</t>
  </si>
  <si>
    <t>DISC  LAMELAR,VASELINA</t>
  </si>
  <si>
    <t>TARIF  EMITERE AVIZ - SPAURI</t>
  </si>
  <si>
    <t>DIGI ROMANIA SA</t>
  </si>
  <si>
    <t>TAXA  AVIZ</t>
  </si>
  <si>
    <t>COMISION ADM</t>
  </si>
  <si>
    <t>TX PARTICIPARE FORUMUL REGIONAL AL APEI</t>
  </si>
  <si>
    <t>SERVICE CASA SRL</t>
  </si>
  <si>
    <t>INCARCARE FREON</t>
  </si>
  <si>
    <t>SOLUTII</t>
  </si>
  <si>
    <t>ITP  BH  16 YRW</t>
  </si>
  <si>
    <t>DIAGNOZA LUNARA A PRECIPITATIILOR</t>
  </si>
  <si>
    <t>KONTEX SRL</t>
  </si>
  <si>
    <t>SERV DE INTRETINERE , REP CAROSERII</t>
  </si>
  <si>
    <t>SERV DE DIAGNOSTICARE SI MENTENANTA PT APARATLE DE</t>
  </si>
  <si>
    <t>SAIBA,PIULITA,PERIE</t>
  </si>
  <si>
    <t>BANDA  DELIMITARE</t>
  </si>
  <si>
    <t>COLIER,NIPLU</t>
  </si>
  <si>
    <t>MONITORIZARE SI INTERVENTIE IUNIE 2025</t>
  </si>
  <si>
    <t>PROSYSTEM SRL</t>
  </si>
  <si>
    <t>REPARATII LA  SISTEM  SUPRAVEGHERE  VIDEO</t>
  </si>
  <si>
    <t>SET  AMBREIAJ,PLACUTE</t>
  </si>
  <si>
    <t>MANER  USA</t>
  </si>
  <si>
    <t>REZISTOR,VENTILATOR</t>
  </si>
  <si>
    <t>SET  PLACUTE,DISC  FRANA ,FILTRU  AER,ULEI</t>
  </si>
  <si>
    <t>FILTRU AER,COMUTATOR</t>
  </si>
  <si>
    <t>SENZOR  PRESIUNE</t>
  </si>
  <si>
    <t>ULEI ,DISC</t>
  </si>
  <si>
    <t>PAPUCI  ELECTRICI</t>
  </si>
  <si>
    <t>SET  AMBREIAJ</t>
  </si>
  <si>
    <t>ECOTAXA,DISC</t>
  </si>
  <si>
    <t>BANDA  IZOLATOARE</t>
  </si>
  <si>
    <t>TERMOSTAT  LICHID  RACIRE</t>
  </si>
  <si>
    <t>RADIATOR  RACIRE  MOTOR</t>
  </si>
  <si>
    <t>SET  PLACUTE  FRANA</t>
  </si>
  <si>
    <t>DISC FRANA</t>
  </si>
  <si>
    <t>DISC  FRANA</t>
  </si>
  <si>
    <t>FILTRU  AER,ULEI</t>
  </si>
  <si>
    <t>CLIPSURI</t>
  </si>
  <si>
    <t>COMPRESOR,SET 79 CLIPSURI</t>
  </si>
  <si>
    <t>FAR  DREAPTA</t>
  </si>
  <si>
    <t>GRILA  AERISIRE</t>
  </si>
  <si>
    <t>SET  RULMENT</t>
  </si>
  <si>
    <t>CUREA TRANSMISIE</t>
  </si>
  <si>
    <t>FILTRU  AER</t>
  </si>
  <si>
    <t>FLANSA  CU  RULMENT</t>
  </si>
  <si>
    <t>FILTRU  ULEI</t>
  </si>
  <si>
    <t>EVAPORATOR</t>
  </si>
  <si>
    <t>BUJIE,SOLUTIE DE  CURATAT</t>
  </si>
  <si>
    <t>AMORTIZOR,ARC</t>
  </si>
  <si>
    <t>TERMOSTAT,BEC</t>
  </si>
  <si>
    <t>FLANSA,CAP  DE BARA</t>
  </si>
  <si>
    <t>BUSON REZERVOR  COMBUSTIBIL.FILTRU  URIC</t>
  </si>
  <si>
    <t>SENZOR  DEBIT  AER</t>
  </si>
  <si>
    <t>CHEIE</t>
  </si>
  <si>
    <t>FURTUN  AER</t>
  </si>
  <si>
    <t>PISTOL ARC,PLANETARA</t>
  </si>
  <si>
    <t>DECOFER EXPERT SRL</t>
  </si>
  <si>
    <t>REPARATII CLADIRE ST DE POMPARE APE DECANTATE</t>
  </si>
  <si>
    <t>REPARATII CLADIRE ATELIER DULGHERIE</t>
  </si>
  <si>
    <t>DAMI PROD SRL</t>
  </si>
  <si>
    <t>4 L SOL BIODEGRADABILA</t>
  </si>
  <si>
    <t>VOUCHERE</t>
  </si>
  <si>
    <t>F.I.S.E. ELECTRICA SERV SA</t>
  </si>
  <si>
    <t>VERIFICARE ECHIPAMENT ELECTROIZOLANT</t>
  </si>
  <si>
    <t>AUTOSPACE SRL</t>
  </si>
  <si>
    <t>RECONDITIONAT  CHIULASA  LOGAN ,SIMERING</t>
  </si>
  <si>
    <t>MANSONARE CABLURI DE ENERGIE ELECTRICA</t>
  </si>
  <si>
    <t>REPARATII CLADIRE</t>
  </si>
  <si>
    <t>REPARATII /AMENAJARE CLADIRE ATELIER-REP POMPE</t>
  </si>
  <si>
    <t>FRATII OPREAN COM SRL</t>
  </si>
  <si>
    <t>SURUB</t>
  </si>
  <si>
    <t>LEROY MERLIN</t>
  </si>
  <si>
    <t>POLISTIREN</t>
  </si>
  <si>
    <t>AROBS ETOLL SOLUTIONS SRL</t>
  </si>
  <si>
    <t>VIGNETA</t>
  </si>
  <si>
    <t>SERV ELIM DEPOZITARE DESEURI INDUSTRIALE</t>
  </si>
  <si>
    <t>BALAST,NISIP</t>
  </si>
  <si>
    <t>ACUMULATOR</t>
  </si>
  <si>
    <t>DISC DIAMANTAT</t>
  </si>
  <si>
    <t>ULEI STHL</t>
  </si>
  <si>
    <t>FLUID GROUP HAGEN SRL</t>
  </si>
  <si>
    <t>VERIF  METROLOGICE CONTOARE</t>
  </si>
  <si>
    <t>COTA FIXA OP ECONOMICI</t>
  </si>
  <si>
    <t>LAPTE ANTIDOT.</t>
  </si>
  <si>
    <t>ACTUALIZARE PROGRAM LEGISLATIV</t>
  </si>
  <si>
    <t>AUTORIZARI</t>
  </si>
  <si>
    <t>SALEX PROD COM SRL</t>
  </si>
  <si>
    <t>SACI</t>
  </si>
  <si>
    <t>LAMPA,LICHID,BORNA</t>
  </si>
  <si>
    <t>BUTON SCH VITEZE</t>
  </si>
  <si>
    <t>BEC  AUTO</t>
  </si>
  <si>
    <t>CLEMA CABLU</t>
  </si>
  <si>
    <t>CONDUCTA  FRANA</t>
  </si>
  <si>
    <t>SPRAY  DEGRIPANT</t>
  </si>
  <si>
    <t>RULMENT  PRESIUNE</t>
  </si>
  <si>
    <t>LICHID  FRANA</t>
  </si>
  <si>
    <t>FILTRU  COMBUSTIBIL</t>
  </si>
  <si>
    <t>SPRAY  CUPRU</t>
  </si>
  <si>
    <t>SERVICII CURIERAT</t>
  </si>
  <si>
    <t>MONTARE,DEMONTARE,ECHILIBRARE  ROATA</t>
  </si>
  <si>
    <t>CHELT  EXECUT  DOSAR JURIDIC</t>
  </si>
  <si>
    <t>CHELT  EXECUT DOSAR JURIDIC</t>
  </si>
  <si>
    <t>APSA COM SRL</t>
  </si>
  <si>
    <t>DEGET  DUBLU  624</t>
  </si>
  <si>
    <t>AVE ROMANIA SRL</t>
  </si>
  <si>
    <t>ABONAMENT TRANSFER SI COLECTARE DESEURI</t>
  </si>
  <si>
    <t>CONTACTOR</t>
  </si>
  <si>
    <t>SEPARATOR  SIGURANTE,PORTFUZIBIL</t>
  </si>
  <si>
    <t>OLIMP-IMPEX SRL</t>
  </si>
  <si>
    <t>GLAF</t>
  </si>
  <si>
    <t>ADIX TECHNIK SRL</t>
  </si>
  <si>
    <t>RULMENT  RADIAL</t>
  </si>
  <si>
    <t>KNORIMPEX SRL</t>
  </si>
  <si>
    <t>GRUNDFOS POMPE ROMANIA SRL</t>
  </si>
  <si>
    <t>MONITORIZARE SPAU</t>
  </si>
  <si>
    <t>METRON SERV SRL</t>
  </si>
  <si>
    <t>SERVICII ETALONARE</t>
  </si>
  <si>
    <t>FLUID CONSULTING SRL</t>
  </si>
  <si>
    <t>PRESOSTAT DANFOSS</t>
  </si>
  <si>
    <t>CONVERTIZOR DANFOSS</t>
  </si>
  <si>
    <t>CLAPETA  DE SENS</t>
  </si>
  <si>
    <t>TRANZITIE  FILETATA,MUFA</t>
  </si>
  <si>
    <t>REDUCTIE,TEU,FLANSA</t>
  </si>
  <si>
    <t>CAMIN  APOMETRU</t>
  </si>
  <si>
    <t>MOBILE DISTRIBUTION SRL</t>
  </si>
  <si>
    <t>AQUATOR SRL</t>
  </si>
  <si>
    <t>ROB PT CISMEA</t>
  </si>
  <si>
    <t>MANSON</t>
  </si>
  <si>
    <t>ELBAMA PROTECTION</t>
  </si>
  <si>
    <t>SERVICII DE PAZA LUNA IUNIE 2025</t>
  </si>
  <si>
    <t>PROINGSERV SRL</t>
  </si>
  <si>
    <t>ETANSARE</t>
  </si>
  <si>
    <t>MONITORIZARE SI INTERVENTII LUNA IUNIE 2025</t>
  </si>
  <si>
    <t>DEMONTAT,INSTALAT  AER  CONDITIONAT</t>
  </si>
  <si>
    <t>INSTALARE  AER  CONDITIONAT</t>
  </si>
  <si>
    <t>ELBAMA PROTECTION SRL</t>
  </si>
  <si>
    <t>PRESTARI SERVICII DE PAZA IUNIE 2025</t>
  </si>
  <si>
    <t>COLECTARE SI TRANSP DESEU</t>
  </si>
  <si>
    <t>COLECTARE SI TRANSP DESEU MUN SEAU IUNIE 2025</t>
  </si>
  <si>
    <t>MANSONARE CABLU DE ENRGIE ELECTRICA</t>
  </si>
  <si>
    <t>MANSONARE CABLU ELECTRIC</t>
  </si>
  <si>
    <t>MANSONARE CABLU DE ENERGIE ELECTRICA</t>
  </si>
  <si>
    <t>SIMERING</t>
  </si>
  <si>
    <t>FILTRU,SET  PLACUTE</t>
  </si>
  <si>
    <t>SOCLU  BEC</t>
  </si>
  <si>
    <t>BUTON</t>
  </si>
  <si>
    <t>SENZOR</t>
  </si>
  <si>
    <t>ULEI</t>
  </si>
  <si>
    <t>COMUTATOR  PRESIUNE</t>
  </si>
  <si>
    <t>DISC,ECOTAXA ULEI</t>
  </si>
  <si>
    <t>LAMPA SPATE</t>
  </si>
  <si>
    <t>SET  PLACUTE ,DISC  FRANA</t>
  </si>
  <si>
    <t>BUCSA  BARA,BRAT  SUSPENSIE</t>
  </si>
  <si>
    <t>SUPAPA  EXPANSIUNE</t>
  </si>
  <si>
    <t>FILTRU  ULEI,AER</t>
  </si>
  <si>
    <t>VENTILATOR  RADIATOR</t>
  </si>
  <si>
    <t>COMUTATOR</t>
  </si>
  <si>
    <t>SMART MOB CONSTRUCT SRL</t>
  </si>
  <si>
    <t>SERV INTRETINERE SISTEME DE IRIGARE</t>
  </si>
  <si>
    <t>AKSD ROMANIA SRL</t>
  </si>
  <si>
    <t>COLECTARE DESEURI PERICULOASE</t>
  </si>
  <si>
    <t>QUARTZ ASIG BROKER ASIGURARI</t>
  </si>
  <si>
    <t>POLITA  ASIGURARE</t>
  </si>
  <si>
    <t>GPV ROMANIA PRODCOM SERV SRL</t>
  </si>
  <si>
    <t>MONDO PLAST</t>
  </si>
  <si>
    <t>VENTILATOR</t>
  </si>
  <si>
    <t>PRO TYRES SRL</t>
  </si>
  <si>
    <t>SERV DE RECONSTRUIRE CAROSERII</t>
  </si>
  <si>
    <t>MONTARE,DEMONTARE ANVELOPE</t>
  </si>
  <si>
    <t>BANDA  AUTOADEZIVA,SURUB</t>
  </si>
  <si>
    <t>INEL  BAZA</t>
  </si>
  <si>
    <t>INSPECTIE TEHNICA MACARA</t>
  </si>
  <si>
    <t>ELECTRICA FURNIZARE</t>
  </si>
  <si>
    <t>CERTSIGN SA</t>
  </si>
  <si>
    <t>CERTIFICAT  AUTENTIFICARE SITE  INTERNET</t>
  </si>
  <si>
    <t>PIPELIFE ROMANIA SRL</t>
  </si>
  <si>
    <t>CON  CU  DINTI</t>
  </si>
  <si>
    <t>ROB  GRADINA  IN CAMIN</t>
  </si>
  <si>
    <t>GETICA 95 COM SRL</t>
  </si>
  <si>
    <t>TOPOMEV OPTOSCIENCE SRL</t>
  </si>
  <si>
    <t>BALON  COTAT PLASTIC</t>
  </si>
  <si>
    <t>TAHOTEST SRL</t>
  </si>
  <si>
    <t>SURUB,PIULITA,LAMA</t>
  </si>
  <si>
    <t>CUPA  TALUZARE</t>
  </si>
  <si>
    <t>SERV COLECTARE NUMERAR</t>
  </si>
  <si>
    <t>NISIP</t>
  </si>
  <si>
    <t>SET   3  TAROZI</t>
  </si>
  <si>
    <t>APA MINERALA</t>
  </si>
  <si>
    <t>DETERGENT,LEUCOPLAST,ODORIZANT</t>
  </si>
  <si>
    <t>ALONJE,INELE  DIN PLASTIC</t>
  </si>
  <si>
    <t>ASISTENTA  TEHNICA</t>
  </si>
  <si>
    <t>SUSPENSIE ,APA  ORADEA</t>
  </si>
  <si>
    <t>INTERNET,CABLU  TV</t>
  </si>
  <si>
    <t>AB TEL  FIXA,MOBILA</t>
  </si>
  <si>
    <t>BENZINA MOTORINA</t>
  </si>
  <si>
    <t>LAPTE  CONSUM</t>
  </si>
  <si>
    <t>PANOU  GARD</t>
  </si>
  <si>
    <t>REPARATIE FURTUN</t>
  </si>
  <si>
    <t>CORESPONDENTA  INT  RECOMANDATA</t>
  </si>
  <si>
    <t>SERV MEDICALE SOLICITATE IN LABORATOR</t>
  </si>
  <si>
    <t>MONITORIZARE  LUNARA</t>
  </si>
  <si>
    <t>PASTA  ETANSARE</t>
  </si>
  <si>
    <t>PROTECTIE  ANTI  PRAF</t>
  </si>
  <si>
    <t>ADEZIV  PARBRIZ</t>
  </si>
  <si>
    <t>FILTRU  ULEI,COMBUSTIBIL</t>
  </si>
  <si>
    <t>SET  PREZOANE,FILTRU  HIDRAULIC</t>
  </si>
  <si>
    <t>SUPAPA  RETINERE  PRESIUNE</t>
  </si>
  <si>
    <t>SOL CURATAT  BORD</t>
  </si>
  <si>
    <t>BUTON  GEAM,ULEI  TRANSMISIE</t>
  </si>
  <si>
    <t>CAP  CHEIE  TUBULARA</t>
  </si>
  <si>
    <t>LICHID  PT LIPIT  PLICURI</t>
  </si>
  <si>
    <t>COLECTARE  SI TRANSPORT DESEURI</t>
  </si>
  <si>
    <t>CABLU  CUPRU  ARMAT</t>
  </si>
  <si>
    <t>OSKAR  PIGMENT</t>
  </si>
  <si>
    <t>RULETA  SM  19  MM</t>
  </si>
  <si>
    <t>PANOU  SUDAT</t>
  </si>
  <si>
    <t>ROLA  PANZA,KERAFLEX,MEMBRANA  WATERSTOP</t>
  </si>
  <si>
    <t>MUFA LARGA</t>
  </si>
  <si>
    <t>DISC</t>
  </si>
  <si>
    <t>PUBLICARE  ANUNTURI  BIHOREANUL</t>
  </si>
  <si>
    <t>FLANCO RETAIL SA</t>
  </si>
  <si>
    <t>FRIGIDER  ARCTIC</t>
  </si>
  <si>
    <t>MONITOR  34  SAMSUNG</t>
  </si>
  <si>
    <t>UPS  NJOY</t>
  </si>
  <si>
    <t>RULHAUS</t>
  </si>
  <si>
    <t>RULMENT</t>
  </si>
  <si>
    <t>SERV CONFIGURARE SISTEM GPS MONITORIZARE MJ AUTO</t>
  </si>
  <si>
    <t>SERV DE TRANSMITERE DATE SCADA</t>
  </si>
  <si>
    <t>PRESOSTAT</t>
  </si>
  <si>
    <t>FINET</t>
  </si>
  <si>
    <t>CAPSE,CUTTER,BIBLIORAFT</t>
  </si>
  <si>
    <t>SACI  MENAJERI,BURETE  VASE,LAVETE  UMEDE</t>
  </si>
  <si>
    <t>INTRETINERE ACVARIU</t>
  </si>
  <si>
    <t>TEU,GARNITURI,FLANSA</t>
  </si>
  <si>
    <t>RADAX SRL</t>
  </si>
  <si>
    <t>COVOR  CAUCIUC</t>
  </si>
  <si>
    <t>SERVICII INSPECTIE  VIDEO</t>
  </si>
  <si>
    <t>KRESTON ROMANIA SRL</t>
  </si>
  <si>
    <t>SERVICII AUDIT</t>
  </si>
  <si>
    <t>AUTO BRAND SRL</t>
  </si>
  <si>
    <t>ADITIV ADBLUE</t>
  </si>
  <si>
    <t>TEAVA  PVC,,DOP  PVC,MUFA  PVC</t>
  </si>
  <si>
    <t>VANA  CU  PLUTITOR</t>
  </si>
  <si>
    <t>TEAVA  PVC</t>
  </si>
  <si>
    <t>VANA  CORP  PLAT</t>
  </si>
  <si>
    <t>DOP,RAC  POLI</t>
  </si>
  <si>
    <t>PLUTITOR</t>
  </si>
  <si>
    <t>COLIER  BRANSARE</t>
  </si>
  <si>
    <t>RED  PVC.MUFA  PVC,TEAVA</t>
  </si>
  <si>
    <t>ROB  AERISIRE</t>
  </si>
  <si>
    <t>ANUNT  BIHON</t>
  </si>
  <si>
    <t>PREMIUM HVAC SOLUTIONS SRL</t>
  </si>
  <si>
    <t>AER CONDITIONAT</t>
  </si>
  <si>
    <t>IGNA CONSTRUCT</t>
  </si>
  <si>
    <t>SERVICII DE  INCHIRIERE  MACARA</t>
  </si>
  <si>
    <t>SERV ADM SI INTRETINERE SITE WEB CONTUL MEU</t>
  </si>
  <si>
    <t>HIDRONIC SRL</t>
  </si>
  <si>
    <t>KIT  ETANSARE MECANICA</t>
  </si>
  <si>
    <t>INTRETINERE APARATE DE AER CONDITIONAT</t>
  </si>
  <si>
    <t>OFFICE  DISTRIBUTIE SRL</t>
  </si>
  <si>
    <t>CHITANTE</t>
  </si>
  <si>
    <t>ENERGIE ELECTRICA IUNIE 2025</t>
  </si>
  <si>
    <t>INSPECTIE TEHNICA</t>
  </si>
  <si>
    <t>MENTENANTA</t>
  </si>
  <si>
    <t>SERV REP CENTRALE TELEFONICE</t>
  </si>
  <si>
    <t>SERV  SPALATORIE</t>
  </si>
  <si>
    <t>TONER  MINOLTA,RIBON</t>
  </si>
  <si>
    <t>CARTUS CERNEALA</t>
  </si>
  <si>
    <t>COMBINEZON DE PROTECTIE</t>
  </si>
  <si>
    <t>LAVETA  MICROFIBRA</t>
  </si>
  <si>
    <t>GARNITURA</t>
  </si>
  <si>
    <t>POTENTIOMETRU</t>
  </si>
  <si>
    <t>SPRAY,MOB ATF</t>
  </si>
  <si>
    <t>GARNITURA  CHIULASA</t>
  </si>
  <si>
    <t>SET  SURUB</t>
  </si>
  <si>
    <t>SET  SURUB CHIULASA</t>
  </si>
  <si>
    <t>BOLT,FILTRU,POMPA</t>
  </si>
  <si>
    <t>SET  AMBREIAJ ,RULMENT</t>
  </si>
  <si>
    <t>SET  PLACUTE</t>
  </si>
  <si>
    <t>SET  REP,ETRIER</t>
  </si>
  <si>
    <t>BEC,SET  PLACUTE</t>
  </si>
  <si>
    <t>DISPERSOR</t>
  </si>
  <si>
    <t>PIULITA</t>
  </si>
  <si>
    <t>TERMOSTAT</t>
  </si>
  <si>
    <t>ARIPA</t>
  </si>
  <si>
    <t>MECANISM  ACTIONARE  GEAM</t>
  </si>
  <si>
    <t>REZERVOR  COMBUSTIBIL</t>
  </si>
  <si>
    <t>CUREA  TRANSMISIE</t>
  </si>
  <si>
    <t>BATERII</t>
  </si>
  <si>
    <t>FILTRU  ULEI ,AER</t>
  </si>
  <si>
    <t>PROIECTOR  CEATA</t>
  </si>
  <si>
    <t>CILINDRU</t>
  </si>
  <si>
    <t>PIPETA</t>
  </si>
  <si>
    <t>HARTIE  FILTRU</t>
  </si>
  <si>
    <t>PIPETA  ELECTRONICA</t>
  </si>
  <si>
    <t>ASOCIATIA ZECE FIX</t>
  </si>
  <si>
    <t>SABOT  DE LUCRU</t>
  </si>
  <si>
    <t>HYDROTEC ROMANIA SRL</t>
  </si>
  <si>
    <t>CAPAC  ECON SN 600MM D 400</t>
  </si>
  <si>
    <t>PALPLAST SA</t>
  </si>
  <si>
    <t>CHELTUIELI DE PROTOCOL</t>
  </si>
  <si>
    <t>LUCRARI  EFECTUATE CONTR.24743/04.06.2025</t>
  </si>
  <si>
    <t>LUCRARI  EF  CF CTR 24976/05.06.2025 SIT PLATA 2</t>
  </si>
  <si>
    <t>CHELT  EXECUT  PART</t>
  </si>
  <si>
    <t>CHELT PROTOCOL</t>
  </si>
  <si>
    <t>HORNBACH CENTRALA</t>
  </si>
  <si>
    <t>BRIDA CLEME CABLURI</t>
  </si>
  <si>
    <t>IBER CONSTRUCT SRL</t>
  </si>
  <si>
    <t>REVENIRE  ITP  BH 31 RAO</t>
  </si>
  <si>
    <t>TX DESF PAVAJ -AVARII IUNIE</t>
  </si>
  <si>
    <t>CLEME  BATERII</t>
  </si>
  <si>
    <t>PIESA  ORIGINALA</t>
  </si>
  <si>
    <t>BUSON  REZERVOR  ADBLUE</t>
  </si>
  <si>
    <t>DIBLU</t>
  </si>
  <si>
    <t>HAM  MOTOCOASA</t>
  </si>
  <si>
    <t>DISC  TAIERE</t>
  </si>
  <si>
    <t>LEUCOPLAST</t>
  </si>
  <si>
    <t>DOMESTOS</t>
  </si>
  <si>
    <t>CLOR</t>
  </si>
  <si>
    <t>CLOR  LICHID</t>
  </si>
  <si>
    <t>APA POMPATA MADARAS LUNA IUNIE 2025</t>
  </si>
  <si>
    <t>COTA FIXA LUNA IUNIE 2025</t>
  </si>
  <si>
    <t>APA POMPATA TINCA,OLCEA LUNA IUNIE</t>
  </si>
  <si>
    <t>TAXA AVIZ AMPLASAMENT - SPAURI</t>
  </si>
  <si>
    <t>REP UTILAJE DE MICA MECANIZARE</t>
  </si>
  <si>
    <t>CITRAT  TRISODIC,CILINDRI</t>
  </si>
  <si>
    <t>AMONIUM CHLORIDE</t>
  </si>
  <si>
    <t>SUPAPA,GARNITURA</t>
  </si>
  <si>
    <t>ULEI  TRANSMISIE</t>
  </si>
  <si>
    <t>VASELINA</t>
  </si>
  <si>
    <t>FILTRU  HIDRAULIC</t>
  </si>
  <si>
    <t>COLIER</t>
  </si>
  <si>
    <t>ANVELOPA  PLINA SOLIDEALA</t>
  </si>
  <si>
    <t>MENTENANTA APARATE DE IMPLICUIT</t>
  </si>
  <si>
    <t>MATURA</t>
  </si>
  <si>
    <t>SERV DE REGLAT  ROTI</t>
  </si>
  <si>
    <t>REGLAT ROTI</t>
  </si>
  <si>
    <t>MONTARE  DEMONTARE ANVELOPE</t>
  </si>
  <si>
    <t>ROLA,TRAF,BURGHIU</t>
  </si>
  <si>
    <t>TESATURA FIBRA POLISTIREN,ADEZIV,PROFIL COLT CU PL</t>
  </si>
  <si>
    <t>TABLA,SURUB,DISC TAIAT METAL</t>
  </si>
  <si>
    <t>TIJE  FILETATE,PIULITA</t>
  </si>
  <si>
    <t>ELECTROMOTOR</t>
  </si>
  <si>
    <t>POLIGRAFIA TREIRA</t>
  </si>
  <si>
    <t>SERVICII PLACA  AUTOBOND,AUTOCOLANT</t>
  </si>
  <si>
    <t>CIOCAN,BOLT</t>
  </si>
  <si>
    <t>CIOCAN.BOLT</t>
  </si>
  <si>
    <t>BILA  TIRANT,RULMENT,CIOCAN,BOLT</t>
  </si>
  <si>
    <t>HIPOCLORIT  SODIU</t>
  </si>
  <si>
    <t>PANOU ELECTRIC</t>
  </si>
  <si>
    <t>SURSA  DE ALIM IN COMUTATIE</t>
  </si>
  <si>
    <t>SERV DE TRANSMITERE DATE SCADA PT ST DE POMPARE</t>
  </si>
  <si>
    <t>LIGHEAN</t>
  </si>
  <si>
    <t>TAVITE  DOCUMENTE</t>
  </si>
  <si>
    <t>LUTECH EXPERT SRL</t>
  </si>
  <si>
    <t>GRUNDFOS  KIT</t>
  </si>
  <si>
    <t>FURTUN APA  ABSORTIE</t>
  </si>
  <si>
    <t>SUPAPA  SENS</t>
  </si>
  <si>
    <t>COT  ELECTROFUZIUNE</t>
  </si>
  <si>
    <t>MASUTARORI DEBITE  IUNIE 2025</t>
  </si>
  <si>
    <t>APA BRUTA IUNIE 2025</t>
  </si>
  <si>
    <t>COTA FIXA  OP EC IUNIE 2025</t>
  </si>
  <si>
    <t>ANALIZA APA ,AGLOM UMANE IUNIE 2025</t>
  </si>
  <si>
    <t>SUPAPA DE RETINERE DN 20 PLASTIC</t>
  </si>
  <si>
    <t>SOLAGEN LABORATORY SRL</t>
  </si>
  <si>
    <t>BALON  COTAT,STICLA ,CILINDRU GRADAT</t>
  </si>
  <si>
    <t>ENERGIE ELECTRICA LUNA IUN IE 2025</t>
  </si>
  <si>
    <t>BETON C 12/15</t>
  </si>
  <si>
    <t>ITP 5051</t>
  </si>
  <si>
    <t>WINTER-COM SRL</t>
  </si>
  <si>
    <t>SET  SABOTI  FRANA,COMPRESOR  AER  CONDITIONAT</t>
  </si>
  <si>
    <t>FURTUN</t>
  </si>
  <si>
    <t>COMPRESOR</t>
  </si>
  <si>
    <t>RADIATOR  ULEI,ULEI  MOTOR</t>
  </si>
  <si>
    <t>FILTRU  ULEI,AER,ELECTROMOTOR</t>
  </si>
  <si>
    <t>SET  3  CHEI  TUBULARE</t>
  </si>
  <si>
    <t>ROMBAT  CYCLON</t>
  </si>
  <si>
    <t>STICLA MARE  OGLINDA  STANGA</t>
  </si>
  <si>
    <t>SIMERING.BRAT  SUSPENSIE</t>
  </si>
  <si>
    <t>POMPA  CENTRALA</t>
  </si>
  <si>
    <t>SERV DE INTRETINERE REP,PUNERE IN FCT SISTEME DE I</t>
  </si>
  <si>
    <t>SERV DE INTRETINERE,REP,PUNERE IN FCT SISTEME DE I</t>
  </si>
  <si>
    <t>PIPETA  GRADATA</t>
  </si>
  <si>
    <t>REACTIV  ACID FOSTFATAZA</t>
  </si>
  <si>
    <t>BA-DEN HYDRAULICS  SRL</t>
  </si>
  <si>
    <t>FURT   INALTA  PRESIUNE</t>
  </si>
  <si>
    <t>VIGNETE</t>
  </si>
  <si>
    <t>RELEU,CONTACTOR</t>
  </si>
  <si>
    <t>RELEU</t>
  </si>
  <si>
    <t>INOX  METAL SSR  SRL</t>
  </si>
  <si>
    <t>FLANSA,SURUB,PIULITA</t>
  </si>
  <si>
    <t>SEE SOLUTION BM SRL</t>
  </si>
  <si>
    <t>CLAPETA  SENS</t>
  </si>
  <si>
    <t>ABSALOM CRED SRL</t>
  </si>
  <si>
    <t>MATURA PVC SI MASCA SUDURA CU PRINDERE PE CAP</t>
  </si>
  <si>
    <t>SALGUARD SRL</t>
  </si>
  <si>
    <t>REPARAT SISTEM DE SUPRAVEGHERE SI AUDIO STATIA DE</t>
  </si>
  <si>
    <t>REPARAT SISTEM DE SUPRAVEGHERE SI AUDIO SEDIU TINC</t>
  </si>
  <si>
    <t>alim carduri iunie 2025</t>
  </si>
  <si>
    <t>contributii buget iunie 2025</t>
  </si>
</sst>
</file>

<file path=xl/styles.xml><?xml version="1.0" encoding="utf-8"?>
<styleSheet xmlns="http://schemas.openxmlformats.org/spreadsheetml/2006/main">
  <numFmts count="1">
    <numFmt numFmtId="164" formatCode="m/d/yy;@"/>
  </numFmts>
  <fonts count="14">
    <font>
      <sz val="11"/>
      <color theme="1"/>
      <name val="Aptos Narrow"/>
      <family val="2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8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3" fontId="5" fillId="0" borderId="0" xfId="0" applyNumberFormat="1" applyFont="1"/>
    <xf numFmtId="3" fontId="6" fillId="4" borderId="2" xfId="0" applyNumberFormat="1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right" vertic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4" fontId="8" fillId="4" borderId="9" xfId="0" applyNumberFormat="1" applyFont="1" applyFill="1" applyBorder="1"/>
    <xf numFmtId="0" fontId="0" fillId="4" borderId="9" xfId="0" applyFill="1" applyBorder="1"/>
    <xf numFmtId="4" fontId="8" fillId="4" borderId="1" xfId="0" applyNumberFormat="1" applyFont="1" applyFill="1" applyBorder="1"/>
    <xf numFmtId="0" fontId="0" fillId="4" borderId="1" xfId="0" applyFill="1" applyBorder="1"/>
    <xf numFmtId="4" fontId="8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1" fillId="0" borderId="10" xfId="0" applyFont="1" applyBorder="1"/>
    <xf numFmtId="4" fontId="11" fillId="0" borderId="0" xfId="0" applyNumberFormat="1" applyFont="1"/>
    <xf numFmtId="0" fontId="12" fillId="5" borderId="11" xfId="0" applyFont="1" applyFill="1" applyBorder="1" applyAlignment="1">
      <alignment horizontal="center" wrapText="1"/>
    </xf>
    <xf numFmtId="0" fontId="12" fillId="5" borderId="12" xfId="0" applyFont="1" applyFill="1" applyBorder="1" applyAlignment="1">
      <alignment horizontal="center" wrapText="1"/>
    </xf>
    <xf numFmtId="4" fontId="13" fillId="6" borderId="1" xfId="0" applyNumberFormat="1" applyFont="1" applyFill="1" applyBorder="1"/>
    <xf numFmtId="15" fontId="0" fillId="0" borderId="1" xfId="0" applyNumberFormat="1" applyBorder="1"/>
    <xf numFmtId="14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/>
    <xf numFmtId="0" fontId="3" fillId="2" borderId="1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9" fillId="3" borderId="5" xfId="1" applyFill="1" applyBorder="1"/>
    <xf numFmtId="0" fontId="0" fillId="3" borderId="1" xfId="0" applyFill="1" applyBorder="1"/>
    <xf numFmtId="0" fontId="3" fillId="3" borderId="7" xfId="1" applyFont="1" applyFill="1" applyBorder="1" applyAlignment="1">
      <alignment horizontal="center" wrapText="1"/>
    </xf>
    <xf numFmtId="0" fontId="3" fillId="3" borderId="24" xfId="1" applyFont="1" applyFill="1" applyBorder="1" applyAlignment="1">
      <alignment horizontal="center" wrapText="1"/>
    </xf>
    <xf numFmtId="4" fontId="8" fillId="3" borderId="24" xfId="0" applyNumberFormat="1" applyFont="1" applyFill="1" applyBorder="1"/>
    <xf numFmtId="0" fontId="0" fillId="3" borderId="24" xfId="0" applyFill="1" applyBorder="1"/>
    <xf numFmtId="0" fontId="0" fillId="3" borderId="8" xfId="0" applyFill="1" applyBorder="1"/>
    <xf numFmtId="3" fontId="0" fillId="0" borderId="0" xfId="0" applyNumberFormat="1"/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wrapText="1"/>
    </xf>
    <xf numFmtId="0" fontId="3" fillId="4" borderId="8" xfId="1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13" fillId="6" borderId="21" xfId="0" applyFont="1" applyFill="1" applyBorder="1" applyAlignment="1">
      <alignment horizontal="center"/>
    </xf>
    <xf numFmtId="0" fontId="13" fillId="6" borderId="22" xfId="0" applyFont="1" applyFill="1" applyBorder="1" applyAlignment="1">
      <alignment horizontal="center"/>
    </xf>
    <xf numFmtId="0" fontId="13" fillId="6" borderId="23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 wrapText="1"/>
    </xf>
    <xf numFmtId="0" fontId="12" fillId="5" borderId="14" xfId="0" applyFont="1" applyFill="1" applyBorder="1" applyAlignment="1">
      <alignment horizontal="center" wrapText="1"/>
    </xf>
    <xf numFmtId="0" fontId="12" fillId="5" borderId="15" xfId="0" applyFont="1" applyFill="1" applyBorder="1" applyAlignment="1">
      <alignment horizontal="center" wrapText="1"/>
    </xf>
    <xf numFmtId="0" fontId="12" fillId="5" borderId="0" xfId="0" applyFont="1" applyFill="1" applyAlignment="1">
      <alignment horizontal="center" wrapText="1"/>
    </xf>
    <xf numFmtId="4" fontId="12" fillId="5" borderId="6" xfId="0" applyNumberFormat="1" applyFont="1" applyFill="1" applyBorder="1" applyAlignment="1">
      <alignment horizontal="center" wrapText="1"/>
    </xf>
    <xf numFmtId="4" fontId="12" fillId="5" borderId="16" xfId="0" applyNumberFormat="1" applyFont="1" applyFill="1" applyBorder="1" applyAlignment="1">
      <alignment horizontal="center" wrapText="1"/>
    </xf>
    <xf numFmtId="0" fontId="12" fillId="5" borderId="17" xfId="0" applyFont="1" applyFill="1" applyBorder="1" applyAlignment="1">
      <alignment horizontal="center" wrapText="1"/>
    </xf>
    <xf numFmtId="0" fontId="12" fillId="5" borderId="18" xfId="0" applyFont="1" applyFill="1" applyBorder="1" applyAlignment="1">
      <alignment horizontal="center" wrapText="1"/>
    </xf>
    <xf numFmtId="0" fontId="12" fillId="5" borderId="19" xfId="0" applyFont="1" applyFill="1" applyBorder="1" applyAlignment="1">
      <alignment horizontal="center" wrapText="1"/>
    </xf>
    <xf numFmtId="0" fontId="12" fillId="5" borderId="12" xfId="0" applyFont="1" applyFill="1" applyBorder="1" applyAlignment="1">
      <alignment horizontal="center" wrapText="1"/>
    </xf>
    <xf numFmtId="0" fontId="12" fillId="5" borderId="20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10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616"/>
  <sheetViews>
    <sheetView tabSelected="1" workbookViewId="0">
      <selection activeCell="E9" sqref="E9"/>
    </sheetView>
  </sheetViews>
  <sheetFormatPr defaultRowHeight="14.25"/>
  <cols>
    <col min="2" max="2" width="16.125" customWidth="1"/>
    <col min="3" max="3" width="15.25" customWidth="1"/>
    <col min="4" max="4" width="42.875" customWidth="1"/>
    <col min="5" max="5" width="58.875" customWidth="1"/>
    <col min="258" max="258" width="16.125" customWidth="1"/>
    <col min="259" max="259" width="13.25" bestFit="1" customWidth="1"/>
    <col min="260" max="260" width="42.875" customWidth="1"/>
    <col min="261" max="261" width="58.875" customWidth="1"/>
    <col min="514" max="514" width="16.125" customWidth="1"/>
    <col min="515" max="515" width="13.25" bestFit="1" customWidth="1"/>
    <col min="516" max="516" width="42.875" customWidth="1"/>
    <col min="517" max="517" width="58.875" customWidth="1"/>
    <col min="770" max="770" width="16.125" customWidth="1"/>
    <col min="771" max="771" width="13.25" bestFit="1" customWidth="1"/>
    <col min="772" max="772" width="42.875" customWidth="1"/>
    <col min="773" max="773" width="58.875" customWidth="1"/>
    <col min="1026" max="1026" width="16.125" customWidth="1"/>
    <col min="1027" max="1027" width="13.25" bestFit="1" customWidth="1"/>
    <col min="1028" max="1028" width="42.875" customWidth="1"/>
    <col min="1029" max="1029" width="58.875" customWidth="1"/>
    <col min="1282" max="1282" width="16.125" customWidth="1"/>
    <col min="1283" max="1283" width="13.25" bestFit="1" customWidth="1"/>
    <col min="1284" max="1284" width="42.875" customWidth="1"/>
    <col min="1285" max="1285" width="58.875" customWidth="1"/>
    <col min="1538" max="1538" width="16.125" customWidth="1"/>
    <col min="1539" max="1539" width="13.25" bestFit="1" customWidth="1"/>
    <col min="1540" max="1540" width="42.875" customWidth="1"/>
    <col min="1541" max="1541" width="58.875" customWidth="1"/>
    <col min="1794" max="1794" width="16.125" customWidth="1"/>
    <col min="1795" max="1795" width="13.25" bestFit="1" customWidth="1"/>
    <col min="1796" max="1796" width="42.875" customWidth="1"/>
    <col min="1797" max="1797" width="58.875" customWidth="1"/>
    <col min="2050" max="2050" width="16.125" customWidth="1"/>
    <col min="2051" max="2051" width="13.25" bestFit="1" customWidth="1"/>
    <col min="2052" max="2052" width="42.875" customWidth="1"/>
    <col min="2053" max="2053" width="58.875" customWidth="1"/>
    <col min="2306" max="2306" width="16.125" customWidth="1"/>
    <col min="2307" max="2307" width="13.25" bestFit="1" customWidth="1"/>
    <col min="2308" max="2308" width="42.875" customWidth="1"/>
    <col min="2309" max="2309" width="58.875" customWidth="1"/>
    <col min="2562" max="2562" width="16.125" customWidth="1"/>
    <col min="2563" max="2563" width="13.25" bestFit="1" customWidth="1"/>
    <col min="2564" max="2564" width="42.875" customWidth="1"/>
    <col min="2565" max="2565" width="58.875" customWidth="1"/>
    <col min="2818" max="2818" width="16.125" customWidth="1"/>
    <col min="2819" max="2819" width="13.25" bestFit="1" customWidth="1"/>
    <col min="2820" max="2820" width="42.875" customWidth="1"/>
    <col min="2821" max="2821" width="58.875" customWidth="1"/>
    <col min="3074" max="3074" width="16.125" customWidth="1"/>
    <col min="3075" max="3075" width="13.25" bestFit="1" customWidth="1"/>
    <col min="3076" max="3076" width="42.875" customWidth="1"/>
    <col min="3077" max="3077" width="58.875" customWidth="1"/>
    <col min="3330" max="3330" width="16.125" customWidth="1"/>
    <col min="3331" max="3331" width="13.25" bestFit="1" customWidth="1"/>
    <col min="3332" max="3332" width="42.875" customWidth="1"/>
    <col min="3333" max="3333" width="58.875" customWidth="1"/>
    <col min="3586" max="3586" width="16.125" customWidth="1"/>
    <col min="3587" max="3587" width="13.25" bestFit="1" customWidth="1"/>
    <col min="3588" max="3588" width="42.875" customWidth="1"/>
    <col min="3589" max="3589" width="58.875" customWidth="1"/>
    <col min="3842" max="3842" width="16.125" customWidth="1"/>
    <col min="3843" max="3843" width="13.25" bestFit="1" customWidth="1"/>
    <col min="3844" max="3844" width="42.875" customWidth="1"/>
    <col min="3845" max="3845" width="58.875" customWidth="1"/>
    <col min="4098" max="4098" width="16.125" customWidth="1"/>
    <col min="4099" max="4099" width="13.25" bestFit="1" customWidth="1"/>
    <col min="4100" max="4100" width="42.875" customWidth="1"/>
    <col min="4101" max="4101" width="58.875" customWidth="1"/>
    <col min="4354" max="4354" width="16.125" customWidth="1"/>
    <col min="4355" max="4355" width="13.25" bestFit="1" customWidth="1"/>
    <col min="4356" max="4356" width="42.875" customWidth="1"/>
    <col min="4357" max="4357" width="58.875" customWidth="1"/>
    <col min="4610" max="4610" width="16.125" customWidth="1"/>
    <col min="4611" max="4611" width="13.25" bestFit="1" customWidth="1"/>
    <col min="4612" max="4612" width="42.875" customWidth="1"/>
    <col min="4613" max="4613" width="58.875" customWidth="1"/>
    <col min="4866" max="4866" width="16.125" customWidth="1"/>
    <col min="4867" max="4867" width="13.25" bestFit="1" customWidth="1"/>
    <col min="4868" max="4868" width="42.875" customWidth="1"/>
    <col min="4869" max="4869" width="58.875" customWidth="1"/>
    <col min="5122" max="5122" width="16.125" customWidth="1"/>
    <col min="5123" max="5123" width="13.25" bestFit="1" customWidth="1"/>
    <col min="5124" max="5124" width="42.875" customWidth="1"/>
    <col min="5125" max="5125" width="58.875" customWidth="1"/>
    <col min="5378" max="5378" width="16.125" customWidth="1"/>
    <col min="5379" max="5379" width="13.25" bestFit="1" customWidth="1"/>
    <col min="5380" max="5380" width="42.875" customWidth="1"/>
    <col min="5381" max="5381" width="58.875" customWidth="1"/>
    <col min="5634" max="5634" width="16.125" customWidth="1"/>
    <col min="5635" max="5635" width="13.25" bestFit="1" customWidth="1"/>
    <col min="5636" max="5636" width="42.875" customWidth="1"/>
    <col min="5637" max="5637" width="58.875" customWidth="1"/>
    <col min="5890" max="5890" width="16.125" customWidth="1"/>
    <col min="5891" max="5891" width="13.25" bestFit="1" customWidth="1"/>
    <col min="5892" max="5892" width="42.875" customWidth="1"/>
    <col min="5893" max="5893" width="58.875" customWidth="1"/>
    <col min="6146" max="6146" width="16.125" customWidth="1"/>
    <col min="6147" max="6147" width="13.25" bestFit="1" customWidth="1"/>
    <col min="6148" max="6148" width="42.875" customWidth="1"/>
    <col min="6149" max="6149" width="58.875" customWidth="1"/>
    <col min="6402" max="6402" width="16.125" customWidth="1"/>
    <col min="6403" max="6403" width="13.25" bestFit="1" customWidth="1"/>
    <col min="6404" max="6404" width="42.875" customWidth="1"/>
    <col min="6405" max="6405" width="58.875" customWidth="1"/>
    <col min="6658" max="6658" width="16.125" customWidth="1"/>
    <col min="6659" max="6659" width="13.25" bestFit="1" customWidth="1"/>
    <col min="6660" max="6660" width="42.875" customWidth="1"/>
    <col min="6661" max="6661" width="58.875" customWidth="1"/>
    <col min="6914" max="6914" width="16.125" customWidth="1"/>
    <col min="6915" max="6915" width="13.25" bestFit="1" customWidth="1"/>
    <col min="6916" max="6916" width="42.875" customWidth="1"/>
    <col min="6917" max="6917" width="58.875" customWidth="1"/>
    <col min="7170" max="7170" width="16.125" customWidth="1"/>
    <col min="7171" max="7171" width="13.25" bestFit="1" customWidth="1"/>
    <col min="7172" max="7172" width="42.875" customWidth="1"/>
    <col min="7173" max="7173" width="58.875" customWidth="1"/>
    <col min="7426" max="7426" width="16.125" customWidth="1"/>
    <col min="7427" max="7427" width="13.25" bestFit="1" customWidth="1"/>
    <col min="7428" max="7428" width="42.875" customWidth="1"/>
    <col min="7429" max="7429" width="58.875" customWidth="1"/>
    <col min="7682" max="7682" width="16.125" customWidth="1"/>
    <col min="7683" max="7683" width="13.25" bestFit="1" customWidth="1"/>
    <col min="7684" max="7684" width="42.875" customWidth="1"/>
    <col min="7685" max="7685" width="58.875" customWidth="1"/>
    <col min="7938" max="7938" width="16.125" customWidth="1"/>
    <col min="7939" max="7939" width="13.25" bestFit="1" customWidth="1"/>
    <col min="7940" max="7940" width="42.875" customWidth="1"/>
    <col min="7941" max="7941" width="58.875" customWidth="1"/>
    <col min="8194" max="8194" width="16.125" customWidth="1"/>
    <col min="8195" max="8195" width="13.25" bestFit="1" customWidth="1"/>
    <col min="8196" max="8196" width="42.875" customWidth="1"/>
    <col min="8197" max="8197" width="58.875" customWidth="1"/>
    <col min="8450" max="8450" width="16.125" customWidth="1"/>
    <col min="8451" max="8451" width="13.25" bestFit="1" customWidth="1"/>
    <col min="8452" max="8452" width="42.875" customWidth="1"/>
    <col min="8453" max="8453" width="58.875" customWidth="1"/>
    <col min="8706" max="8706" width="16.125" customWidth="1"/>
    <col min="8707" max="8707" width="13.25" bestFit="1" customWidth="1"/>
    <col min="8708" max="8708" width="42.875" customWidth="1"/>
    <col min="8709" max="8709" width="58.875" customWidth="1"/>
    <col min="8962" max="8962" width="16.125" customWidth="1"/>
    <col min="8963" max="8963" width="13.25" bestFit="1" customWidth="1"/>
    <col min="8964" max="8964" width="42.875" customWidth="1"/>
    <col min="8965" max="8965" width="58.875" customWidth="1"/>
    <col min="9218" max="9218" width="16.125" customWidth="1"/>
    <col min="9219" max="9219" width="13.25" bestFit="1" customWidth="1"/>
    <col min="9220" max="9220" width="42.875" customWidth="1"/>
    <col min="9221" max="9221" width="58.875" customWidth="1"/>
    <col min="9474" max="9474" width="16.125" customWidth="1"/>
    <col min="9475" max="9475" width="13.25" bestFit="1" customWidth="1"/>
    <col min="9476" max="9476" width="42.875" customWidth="1"/>
    <col min="9477" max="9477" width="58.875" customWidth="1"/>
    <col min="9730" max="9730" width="16.125" customWidth="1"/>
    <col min="9731" max="9731" width="13.25" bestFit="1" customWidth="1"/>
    <col min="9732" max="9732" width="42.875" customWidth="1"/>
    <col min="9733" max="9733" width="58.875" customWidth="1"/>
    <col min="9986" max="9986" width="16.125" customWidth="1"/>
    <col min="9987" max="9987" width="13.25" bestFit="1" customWidth="1"/>
    <col min="9988" max="9988" width="42.875" customWidth="1"/>
    <col min="9989" max="9989" width="58.875" customWidth="1"/>
    <col min="10242" max="10242" width="16.125" customWidth="1"/>
    <col min="10243" max="10243" width="13.25" bestFit="1" customWidth="1"/>
    <col min="10244" max="10244" width="42.875" customWidth="1"/>
    <col min="10245" max="10245" width="58.875" customWidth="1"/>
    <col min="10498" max="10498" width="16.125" customWidth="1"/>
    <col min="10499" max="10499" width="13.25" bestFit="1" customWidth="1"/>
    <col min="10500" max="10500" width="42.875" customWidth="1"/>
    <col min="10501" max="10501" width="58.875" customWidth="1"/>
    <col min="10754" max="10754" width="16.125" customWidth="1"/>
    <col min="10755" max="10755" width="13.25" bestFit="1" customWidth="1"/>
    <col min="10756" max="10756" width="42.875" customWidth="1"/>
    <col min="10757" max="10757" width="58.875" customWidth="1"/>
    <col min="11010" max="11010" width="16.125" customWidth="1"/>
    <col min="11011" max="11011" width="13.25" bestFit="1" customWidth="1"/>
    <col min="11012" max="11012" width="42.875" customWidth="1"/>
    <col min="11013" max="11013" width="58.875" customWidth="1"/>
    <col min="11266" max="11266" width="16.125" customWidth="1"/>
    <col min="11267" max="11267" width="13.25" bestFit="1" customWidth="1"/>
    <col min="11268" max="11268" width="42.875" customWidth="1"/>
    <col min="11269" max="11269" width="58.875" customWidth="1"/>
    <col min="11522" max="11522" width="16.125" customWidth="1"/>
    <col min="11523" max="11523" width="13.25" bestFit="1" customWidth="1"/>
    <col min="11524" max="11524" width="42.875" customWidth="1"/>
    <col min="11525" max="11525" width="58.875" customWidth="1"/>
    <col min="11778" max="11778" width="16.125" customWidth="1"/>
    <col min="11779" max="11779" width="13.25" bestFit="1" customWidth="1"/>
    <col min="11780" max="11780" width="42.875" customWidth="1"/>
    <col min="11781" max="11781" width="58.875" customWidth="1"/>
    <col min="12034" max="12034" width="16.125" customWidth="1"/>
    <col min="12035" max="12035" width="13.25" bestFit="1" customWidth="1"/>
    <col min="12036" max="12036" width="42.875" customWidth="1"/>
    <col min="12037" max="12037" width="58.875" customWidth="1"/>
    <col min="12290" max="12290" width="16.125" customWidth="1"/>
    <col min="12291" max="12291" width="13.25" bestFit="1" customWidth="1"/>
    <col min="12292" max="12292" width="42.875" customWidth="1"/>
    <col min="12293" max="12293" width="58.875" customWidth="1"/>
    <col min="12546" max="12546" width="16.125" customWidth="1"/>
    <col min="12547" max="12547" width="13.25" bestFit="1" customWidth="1"/>
    <col min="12548" max="12548" width="42.875" customWidth="1"/>
    <col min="12549" max="12549" width="58.875" customWidth="1"/>
    <col min="12802" max="12802" width="16.125" customWidth="1"/>
    <col min="12803" max="12803" width="13.25" bestFit="1" customWidth="1"/>
    <col min="12804" max="12804" width="42.875" customWidth="1"/>
    <col min="12805" max="12805" width="58.875" customWidth="1"/>
    <col min="13058" max="13058" width="16.125" customWidth="1"/>
    <col min="13059" max="13059" width="13.25" bestFit="1" customWidth="1"/>
    <col min="13060" max="13060" width="42.875" customWidth="1"/>
    <col min="13061" max="13061" width="58.875" customWidth="1"/>
    <col min="13314" max="13314" width="16.125" customWidth="1"/>
    <col min="13315" max="13315" width="13.25" bestFit="1" customWidth="1"/>
    <col min="13316" max="13316" width="42.875" customWidth="1"/>
    <col min="13317" max="13317" width="58.875" customWidth="1"/>
    <col min="13570" max="13570" width="16.125" customWidth="1"/>
    <col min="13571" max="13571" width="13.25" bestFit="1" customWidth="1"/>
    <col min="13572" max="13572" width="42.875" customWidth="1"/>
    <col min="13573" max="13573" width="58.875" customWidth="1"/>
    <col min="13826" max="13826" width="16.125" customWidth="1"/>
    <col min="13827" max="13827" width="13.25" bestFit="1" customWidth="1"/>
    <col min="13828" max="13828" width="42.875" customWidth="1"/>
    <col min="13829" max="13829" width="58.875" customWidth="1"/>
    <col min="14082" max="14082" width="16.125" customWidth="1"/>
    <col min="14083" max="14083" width="13.25" bestFit="1" customWidth="1"/>
    <col min="14084" max="14084" width="42.875" customWidth="1"/>
    <col min="14085" max="14085" width="58.875" customWidth="1"/>
    <col min="14338" max="14338" width="16.125" customWidth="1"/>
    <col min="14339" max="14339" width="13.25" bestFit="1" customWidth="1"/>
    <col min="14340" max="14340" width="42.875" customWidth="1"/>
    <col min="14341" max="14341" width="58.875" customWidth="1"/>
    <col min="14594" max="14594" width="16.125" customWidth="1"/>
    <col min="14595" max="14595" width="13.25" bestFit="1" customWidth="1"/>
    <col min="14596" max="14596" width="42.875" customWidth="1"/>
    <col min="14597" max="14597" width="58.875" customWidth="1"/>
    <col min="14850" max="14850" width="16.125" customWidth="1"/>
    <col min="14851" max="14851" width="13.25" bestFit="1" customWidth="1"/>
    <col min="14852" max="14852" width="42.875" customWidth="1"/>
    <col min="14853" max="14853" width="58.875" customWidth="1"/>
    <col min="15106" max="15106" width="16.125" customWidth="1"/>
    <col min="15107" max="15107" width="13.25" bestFit="1" customWidth="1"/>
    <col min="15108" max="15108" width="42.875" customWidth="1"/>
    <col min="15109" max="15109" width="58.875" customWidth="1"/>
    <col min="15362" max="15362" width="16.125" customWidth="1"/>
    <col min="15363" max="15363" width="13.25" bestFit="1" customWidth="1"/>
    <col min="15364" max="15364" width="42.875" customWidth="1"/>
    <col min="15365" max="15365" width="58.875" customWidth="1"/>
    <col min="15618" max="15618" width="16.125" customWidth="1"/>
    <col min="15619" max="15619" width="13.25" bestFit="1" customWidth="1"/>
    <col min="15620" max="15620" width="42.875" customWidth="1"/>
    <col min="15621" max="15621" width="58.875" customWidth="1"/>
    <col min="15874" max="15874" width="16.125" customWidth="1"/>
    <col min="15875" max="15875" width="13.25" bestFit="1" customWidth="1"/>
    <col min="15876" max="15876" width="42.875" customWidth="1"/>
    <col min="15877" max="15877" width="58.875" customWidth="1"/>
    <col min="16130" max="16130" width="16.125" customWidth="1"/>
    <col min="16131" max="16131" width="13.25" bestFit="1" customWidth="1"/>
    <col min="16132" max="16132" width="42.875" customWidth="1"/>
    <col min="16133" max="16133" width="58.875" customWidth="1"/>
  </cols>
  <sheetData>
    <row r="1" spans="1:5" ht="15">
      <c r="A1" s="55" t="s">
        <v>0</v>
      </c>
      <c r="B1" s="55"/>
      <c r="C1" s="55"/>
      <c r="D1" s="55"/>
      <c r="E1" s="1"/>
    </row>
    <row r="2" spans="1:5">
      <c r="A2" s="56"/>
      <c r="B2" s="56"/>
      <c r="C2" s="56"/>
      <c r="D2" s="56"/>
      <c r="E2" s="1"/>
    </row>
    <row r="3" spans="1:5" ht="15">
      <c r="A3" s="57" t="s">
        <v>112</v>
      </c>
      <c r="B3" s="57"/>
      <c r="C3" s="57"/>
      <c r="D3" s="57"/>
      <c r="E3" s="57"/>
    </row>
    <row r="4" spans="1:5">
      <c r="A4" s="58"/>
      <c r="B4" s="58"/>
      <c r="C4" s="58"/>
      <c r="D4" s="58"/>
      <c r="E4" s="58"/>
    </row>
    <row r="5" spans="1:5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</row>
    <row r="6" spans="1:5">
      <c r="A6" s="59"/>
      <c r="B6" s="60"/>
      <c r="C6" s="60"/>
      <c r="D6" s="60"/>
      <c r="E6" s="61"/>
    </row>
    <row r="7" spans="1:5">
      <c r="A7" s="4" t="s">
        <v>6</v>
      </c>
      <c r="B7" s="54" t="s">
        <v>7</v>
      </c>
      <c r="C7" s="54"/>
      <c r="D7" s="54"/>
      <c r="E7" s="54"/>
    </row>
    <row r="8" spans="1:5">
      <c r="A8" s="5">
        <v>1</v>
      </c>
      <c r="B8" s="30" t="s">
        <v>152</v>
      </c>
      <c r="C8" s="42">
        <v>2440164</v>
      </c>
      <c r="D8" s="6" t="s">
        <v>8</v>
      </c>
      <c r="E8" s="7" t="s">
        <v>661</v>
      </c>
    </row>
    <row r="9" spans="1:5">
      <c r="A9" s="5">
        <v>2</v>
      </c>
      <c r="B9" s="31" t="s">
        <v>153</v>
      </c>
      <c r="C9" s="8">
        <v>2030561</v>
      </c>
      <c r="D9" s="6" t="s">
        <v>9</v>
      </c>
      <c r="E9" s="7" t="s">
        <v>662</v>
      </c>
    </row>
    <row r="10" spans="1:5" ht="32.25" customHeight="1">
      <c r="A10" s="52" t="s">
        <v>10</v>
      </c>
      <c r="B10" s="53"/>
      <c r="C10" s="9">
        <f>SUM(C8:C9)</f>
        <v>4470725</v>
      </c>
      <c r="D10" s="10"/>
      <c r="E10" s="11"/>
    </row>
    <row r="11" spans="1:5">
      <c r="A11" s="12"/>
      <c r="B11" s="13"/>
      <c r="C11" s="14"/>
      <c r="D11" s="15"/>
      <c r="E11" s="16"/>
    </row>
    <row r="12" spans="1:5">
      <c r="A12" s="17" t="s">
        <v>11</v>
      </c>
      <c r="B12" s="54" t="s">
        <v>12</v>
      </c>
      <c r="C12" s="54"/>
      <c r="D12" s="54"/>
      <c r="E12" s="54"/>
    </row>
    <row r="13" spans="1:5">
      <c r="A13" s="33" t="s">
        <v>1</v>
      </c>
      <c r="B13" s="32" t="s">
        <v>2</v>
      </c>
      <c r="C13" s="32" t="s">
        <v>3</v>
      </c>
      <c r="D13" s="32" t="s">
        <v>4</v>
      </c>
      <c r="E13" s="34" t="s">
        <v>5</v>
      </c>
    </row>
    <row r="14" spans="1:5">
      <c r="A14" s="35">
        <v>1</v>
      </c>
      <c r="B14" s="36" t="s">
        <v>154</v>
      </c>
      <c r="C14" s="36">
        <v>349852.41</v>
      </c>
      <c r="D14" s="36" t="s">
        <v>166</v>
      </c>
      <c r="E14" s="36" t="s">
        <v>167</v>
      </c>
    </row>
    <row r="15" spans="1:5" ht="15" customHeight="1">
      <c r="A15" s="35">
        <v>2</v>
      </c>
      <c r="B15" s="36" t="s">
        <v>154</v>
      </c>
      <c r="C15" s="36">
        <v>48838.47</v>
      </c>
      <c r="D15" s="36" t="s">
        <v>168</v>
      </c>
      <c r="E15" s="36" t="s">
        <v>169</v>
      </c>
    </row>
    <row r="16" spans="1:5">
      <c r="A16" s="35">
        <v>3</v>
      </c>
      <c r="B16" s="36" t="s">
        <v>154</v>
      </c>
      <c r="C16" s="36">
        <v>4133.46</v>
      </c>
      <c r="D16" s="36" t="s">
        <v>168</v>
      </c>
      <c r="E16" s="36" t="s">
        <v>169</v>
      </c>
    </row>
    <row r="17" spans="1:5" ht="15" customHeight="1">
      <c r="A17" s="35">
        <v>4</v>
      </c>
      <c r="B17" s="36" t="s">
        <v>155</v>
      </c>
      <c r="C17" s="36">
        <v>30722.58</v>
      </c>
      <c r="D17" s="36" t="s">
        <v>21</v>
      </c>
      <c r="E17" s="36" t="s">
        <v>170</v>
      </c>
    </row>
    <row r="18" spans="1:5">
      <c r="A18" s="35">
        <v>5</v>
      </c>
      <c r="B18" s="36" t="s">
        <v>155</v>
      </c>
      <c r="C18" s="36">
        <v>92.02</v>
      </c>
      <c r="D18" s="36" t="s">
        <v>23</v>
      </c>
      <c r="E18" s="36" t="s">
        <v>171</v>
      </c>
    </row>
    <row r="19" spans="1:5">
      <c r="A19" s="35">
        <v>6</v>
      </c>
      <c r="B19" s="36" t="s">
        <v>155</v>
      </c>
      <c r="C19" s="36">
        <v>1819.77</v>
      </c>
      <c r="D19" s="36" t="s">
        <v>23</v>
      </c>
      <c r="E19" s="36" t="s">
        <v>172</v>
      </c>
    </row>
    <row r="20" spans="1:5">
      <c r="A20" s="35">
        <v>7</v>
      </c>
      <c r="B20" s="36" t="s">
        <v>155</v>
      </c>
      <c r="C20" s="36">
        <v>939.28</v>
      </c>
      <c r="D20" s="36" t="s">
        <v>24</v>
      </c>
      <c r="E20" s="36" t="s">
        <v>26</v>
      </c>
    </row>
    <row r="21" spans="1:5">
      <c r="A21" s="35">
        <v>8</v>
      </c>
      <c r="B21" s="36" t="s">
        <v>155</v>
      </c>
      <c r="C21" s="36">
        <v>1204.18</v>
      </c>
      <c r="D21" s="36" t="s">
        <v>24</v>
      </c>
      <c r="E21" s="36" t="s">
        <v>26</v>
      </c>
    </row>
    <row r="22" spans="1:5">
      <c r="A22" s="35">
        <v>9</v>
      </c>
      <c r="B22" s="36" t="s">
        <v>155</v>
      </c>
      <c r="C22" s="36">
        <v>240.98</v>
      </c>
      <c r="D22" s="36" t="s">
        <v>173</v>
      </c>
      <c r="E22" s="36" t="s">
        <v>174</v>
      </c>
    </row>
    <row r="23" spans="1:5">
      <c r="A23" s="35">
        <v>10</v>
      </c>
      <c r="B23" s="36" t="s">
        <v>155</v>
      </c>
      <c r="C23" s="36">
        <v>296.91000000000003</v>
      </c>
      <c r="D23" s="36" t="s">
        <v>173</v>
      </c>
      <c r="E23" s="36" t="s">
        <v>175</v>
      </c>
    </row>
    <row r="24" spans="1:5">
      <c r="A24" s="35">
        <v>11</v>
      </c>
      <c r="B24" s="36" t="s">
        <v>155</v>
      </c>
      <c r="C24" s="36">
        <v>1997.57</v>
      </c>
      <c r="D24" s="36" t="s">
        <v>55</v>
      </c>
      <c r="E24" s="36" t="s">
        <v>176</v>
      </c>
    </row>
    <row r="25" spans="1:5">
      <c r="A25" s="35">
        <v>12</v>
      </c>
      <c r="B25" s="36" t="s">
        <v>155</v>
      </c>
      <c r="C25" s="36">
        <v>2219.52</v>
      </c>
      <c r="D25" s="36" t="s">
        <v>55</v>
      </c>
      <c r="E25" s="36" t="s">
        <v>177</v>
      </c>
    </row>
    <row r="26" spans="1:5">
      <c r="A26" s="35">
        <v>13</v>
      </c>
      <c r="B26" s="36" t="s">
        <v>155</v>
      </c>
      <c r="C26" s="36">
        <v>6231.29</v>
      </c>
      <c r="D26" s="36" t="s">
        <v>55</v>
      </c>
      <c r="E26" s="36" t="s">
        <v>178</v>
      </c>
    </row>
    <row r="27" spans="1:5">
      <c r="A27" s="35">
        <v>14</v>
      </c>
      <c r="B27" s="36" t="s">
        <v>155</v>
      </c>
      <c r="C27" s="36">
        <v>234383.93</v>
      </c>
      <c r="D27" s="36" t="s">
        <v>55</v>
      </c>
      <c r="E27" s="36" t="s">
        <v>91</v>
      </c>
    </row>
    <row r="28" spans="1:5">
      <c r="A28" s="35">
        <v>15</v>
      </c>
      <c r="B28" s="36" t="s">
        <v>155</v>
      </c>
      <c r="C28" s="36">
        <v>6200.31</v>
      </c>
      <c r="D28" s="36" t="s">
        <v>55</v>
      </c>
      <c r="E28" s="36" t="s">
        <v>179</v>
      </c>
    </row>
    <row r="29" spans="1:5" ht="15" customHeight="1">
      <c r="A29" s="35">
        <v>16</v>
      </c>
      <c r="B29" s="36" t="s">
        <v>155</v>
      </c>
      <c r="C29" s="36">
        <v>443</v>
      </c>
      <c r="D29" s="36" t="s">
        <v>55</v>
      </c>
      <c r="E29" s="36" t="s">
        <v>180</v>
      </c>
    </row>
    <row r="30" spans="1:5" ht="15" customHeight="1">
      <c r="A30" s="35">
        <v>17</v>
      </c>
      <c r="B30" s="36" t="s">
        <v>155</v>
      </c>
      <c r="C30" s="36">
        <v>1954.58</v>
      </c>
      <c r="D30" s="36" t="s">
        <v>55</v>
      </c>
      <c r="E30" s="36" t="s">
        <v>181</v>
      </c>
    </row>
    <row r="31" spans="1:5">
      <c r="A31" s="35">
        <v>18</v>
      </c>
      <c r="B31" s="36" t="s">
        <v>155</v>
      </c>
      <c r="C31" s="36">
        <v>2537.37</v>
      </c>
      <c r="D31" s="36" t="s">
        <v>28</v>
      </c>
      <c r="E31" s="36" t="s">
        <v>29</v>
      </c>
    </row>
    <row r="32" spans="1:5">
      <c r="A32" s="35">
        <v>19</v>
      </c>
      <c r="B32" s="36" t="s">
        <v>155</v>
      </c>
      <c r="C32" s="36">
        <v>15.18</v>
      </c>
      <c r="D32" s="36" t="s">
        <v>28</v>
      </c>
      <c r="E32" s="36" t="s">
        <v>182</v>
      </c>
    </row>
    <row r="33" spans="1:5">
      <c r="A33" s="35">
        <v>20</v>
      </c>
      <c r="B33" s="36" t="s">
        <v>155</v>
      </c>
      <c r="C33" s="36">
        <v>150.28</v>
      </c>
      <c r="D33" s="36" t="s">
        <v>28</v>
      </c>
      <c r="E33" s="36" t="s">
        <v>182</v>
      </c>
    </row>
    <row r="34" spans="1:5">
      <c r="A34" s="35">
        <v>21</v>
      </c>
      <c r="B34" s="36" t="s">
        <v>155</v>
      </c>
      <c r="C34" s="36">
        <v>256.3</v>
      </c>
      <c r="D34" s="36" t="s">
        <v>28</v>
      </c>
      <c r="E34" s="36" t="s">
        <v>29</v>
      </c>
    </row>
    <row r="35" spans="1:5">
      <c r="A35" s="35">
        <v>22</v>
      </c>
      <c r="B35" s="36" t="s">
        <v>155</v>
      </c>
      <c r="C35" s="36">
        <v>449.53</v>
      </c>
      <c r="D35" s="36" t="s">
        <v>63</v>
      </c>
      <c r="E35" s="36" t="s">
        <v>64</v>
      </c>
    </row>
    <row r="36" spans="1:5">
      <c r="A36" s="35">
        <v>23</v>
      </c>
      <c r="B36" s="36" t="s">
        <v>155</v>
      </c>
      <c r="C36" s="36">
        <v>2777</v>
      </c>
      <c r="D36" s="36" t="s">
        <v>31</v>
      </c>
      <c r="E36" s="36" t="s">
        <v>183</v>
      </c>
    </row>
    <row r="37" spans="1:5">
      <c r="A37" s="35">
        <v>24</v>
      </c>
      <c r="B37" s="36" t="s">
        <v>155</v>
      </c>
      <c r="C37" s="36">
        <v>22639.51</v>
      </c>
      <c r="D37" s="36" t="s">
        <v>184</v>
      </c>
      <c r="E37" s="36" t="s">
        <v>41</v>
      </c>
    </row>
    <row r="38" spans="1:5">
      <c r="A38" s="35">
        <v>25</v>
      </c>
      <c r="B38" s="36" t="s">
        <v>155</v>
      </c>
      <c r="C38" s="36">
        <v>339.9</v>
      </c>
      <c r="D38" s="36" t="s">
        <v>13</v>
      </c>
      <c r="E38" s="36" t="s">
        <v>185</v>
      </c>
    </row>
    <row r="39" spans="1:5">
      <c r="A39" s="35">
        <v>26</v>
      </c>
      <c r="B39" s="36" t="s">
        <v>155</v>
      </c>
      <c r="C39" s="36">
        <v>215.68</v>
      </c>
      <c r="D39" s="36" t="s">
        <v>13</v>
      </c>
      <c r="E39" s="36" t="s">
        <v>186</v>
      </c>
    </row>
    <row r="40" spans="1:5">
      <c r="A40" s="35">
        <v>27</v>
      </c>
      <c r="B40" s="36" t="s">
        <v>155</v>
      </c>
      <c r="C40" s="36">
        <v>802.96</v>
      </c>
      <c r="D40" s="36" t="s">
        <v>187</v>
      </c>
      <c r="E40" s="36" t="s">
        <v>188</v>
      </c>
    </row>
    <row r="41" spans="1:5">
      <c r="A41" s="35">
        <v>28</v>
      </c>
      <c r="B41" s="36" t="s">
        <v>155</v>
      </c>
      <c r="C41" s="36">
        <v>1752.86</v>
      </c>
      <c r="D41" s="36" t="s">
        <v>40</v>
      </c>
      <c r="E41" s="36" t="s">
        <v>189</v>
      </c>
    </row>
    <row r="42" spans="1:5">
      <c r="A42" s="35">
        <v>29</v>
      </c>
      <c r="B42" s="36" t="s">
        <v>155</v>
      </c>
      <c r="C42" s="36">
        <v>5986.03</v>
      </c>
      <c r="D42" s="36" t="s">
        <v>42</v>
      </c>
      <c r="E42" s="36" t="s">
        <v>190</v>
      </c>
    </row>
    <row r="43" spans="1:5">
      <c r="A43" s="35">
        <v>30</v>
      </c>
      <c r="B43" s="36" t="s">
        <v>155</v>
      </c>
      <c r="C43" s="36">
        <v>4829.72</v>
      </c>
      <c r="D43" s="36" t="s">
        <v>42</v>
      </c>
      <c r="E43" s="36" t="s">
        <v>191</v>
      </c>
    </row>
    <row r="44" spans="1:5">
      <c r="A44" s="35">
        <v>31</v>
      </c>
      <c r="B44" s="36" t="s">
        <v>155</v>
      </c>
      <c r="C44" s="36">
        <v>133.11000000000001</v>
      </c>
      <c r="D44" s="36" t="s">
        <v>42</v>
      </c>
      <c r="E44" s="36" t="s">
        <v>192</v>
      </c>
    </row>
    <row r="45" spans="1:5">
      <c r="A45" s="35">
        <v>32</v>
      </c>
      <c r="B45" s="36" t="s">
        <v>155</v>
      </c>
      <c r="C45" s="36">
        <v>893.93</v>
      </c>
      <c r="D45" s="36" t="s">
        <v>42</v>
      </c>
      <c r="E45" s="36" t="s">
        <v>69</v>
      </c>
    </row>
    <row r="46" spans="1:5">
      <c r="A46" s="35">
        <v>33</v>
      </c>
      <c r="B46" s="36" t="s">
        <v>155</v>
      </c>
      <c r="C46" s="36">
        <v>52.69</v>
      </c>
      <c r="D46" s="36" t="s">
        <v>42</v>
      </c>
      <c r="E46" s="36" t="s">
        <v>43</v>
      </c>
    </row>
    <row r="47" spans="1:5">
      <c r="A47" s="35">
        <v>34</v>
      </c>
      <c r="B47" s="36" t="s">
        <v>155</v>
      </c>
      <c r="C47" s="36">
        <v>26440.78</v>
      </c>
      <c r="D47" s="36" t="s">
        <v>42</v>
      </c>
      <c r="E47" s="36" t="s">
        <v>193</v>
      </c>
    </row>
    <row r="48" spans="1:5">
      <c r="A48" s="35">
        <v>35</v>
      </c>
      <c r="B48" s="36" t="s">
        <v>155</v>
      </c>
      <c r="C48" s="36">
        <v>704.11</v>
      </c>
      <c r="D48" s="36" t="s">
        <v>42</v>
      </c>
      <c r="E48" s="36" t="s">
        <v>194</v>
      </c>
    </row>
    <row r="49" spans="1:5">
      <c r="A49" s="35">
        <v>36</v>
      </c>
      <c r="B49" s="36" t="s">
        <v>155</v>
      </c>
      <c r="C49" s="36">
        <v>59.5</v>
      </c>
      <c r="D49" s="36" t="s">
        <v>42</v>
      </c>
      <c r="E49" s="36" t="s">
        <v>195</v>
      </c>
    </row>
    <row r="50" spans="1:5">
      <c r="A50" s="35">
        <v>37</v>
      </c>
      <c r="B50" s="36" t="s">
        <v>155</v>
      </c>
      <c r="C50" s="36">
        <v>1900.67</v>
      </c>
      <c r="D50" s="36" t="s">
        <v>16</v>
      </c>
      <c r="E50" s="36" t="s">
        <v>17</v>
      </c>
    </row>
    <row r="51" spans="1:5">
      <c r="A51" s="35">
        <v>38</v>
      </c>
      <c r="B51" s="36" t="s">
        <v>155</v>
      </c>
      <c r="C51" s="36">
        <v>172.79</v>
      </c>
      <c r="D51" s="36" t="s">
        <v>16</v>
      </c>
      <c r="E51" s="36" t="s">
        <v>17</v>
      </c>
    </row>
    <row r="52" spans="1:5">
      <c r="A52" s="35">
        <v>39</v>
      </c>
      <c r="B52" s="36" t="s">
        <v>155</v>
      </c>
      <c r="C52" s="36">
        <v>2255.11</v>
      </c>
      <c r="D52" s="36" t="s">
        <v>18</v>
      </c>
      <c r="E52" s="36" t="s">
        <v>196</v>
      </c>
    </row>
    <row r="53" spans="1:5">
      <c r="A53" s="35">
        <v>40</v>
      </c>
      <c r="B53" s="36" t="s">
        <v>155</v>
      </c>
      <c r="C53" s="36">
        <v>23370</v>
      </c>
      <c r="D53" s="36" t="s">
        <v>70</v>
      </c>
      <c r="E53" s="36" t="s">
        <v>71</v>
      </c>
    </row>
    <row r="54" spans="1:5">
      <c r="A54" s="35">
        <v>41</v>
      </c>
      <c r="B54" s="36" t="s">
        <v>155</v>
      </c>
      <c r="C54" s="36">
        <v>1025</v>
      </c>
      <c r="D54" s="36" t="s">
        <v>70</v>
      </c>
      <c r="E54" s="36" t="s">
        <v>71</v>
      </c>
    </row>
    <row r="55" spans="1:5">
      <c r="A55" s="35">
        <v>42</v>
      </c>
      <c r="B55" s="36" t="s">
        <v>155</v>
      </c>
      <c r="C55" s="36">
        <v>23370</v>
      </c>
      <c r="D55" s="36" t="s">
        <v>70</v>
      </c>
      <c r="E55" s="36" t="s">
        <v>71</v>
      </c>
    </row>
    <row r="56" spans="1:5">
      <c r="A56" s="35">
        <v>43</v>
      </c>
      <c r="B56" s="36" t="s">
        <v>155</v>
      </c>
      <c r="C56" s="36">
        <v>1025</v>
      </c>
      <c r="D56" s="36" t="s">
        <v>70</v>
      </c>
      <c r="E56" s="36" t="s">
        <v>71</v>
      </c>
    </row>
    <row r="57" spans="1:5">
      <c r="A57" s="35">
        <v>44</v>
      </c>
      <c r="B57" s="36" t="s">
        <v>155</v>
      </c>
      <c r="C57" s="36">
        <v>5640.6</v>
      </c>
      <c r="D57" s="36" t="s">
        <v>197</v>
      </c>
      <c r="E57" s="36" t="s">
        <v>198</v>
      </c>
    </row>
    <row r="58" spans="1:5">
      <c r="A58" s="35">
        <v>45</v>
      </c>
      <c r="B58" s="36" t="s">
        <v>155</v>
      </c>
      <c r="C58" s="36">
        <v>1220.94</v>
      </c>
      <c r="D58" s="36" t="s">
        <v>199</v>
      </c>
      <c r="E58" s="36" t="s">
        <v>200</v>
      </c>
    </row>
    <row r="59" spans="1:5">
      <c r="A59" s="35">
        <v>46</v>
      </c>
      <c r="B59" s="36" t="s">
        <v>155</v>
      </c>
      <c r="C59" s="36">
        <v>1051.51</v>
      </c>
      <c r="D59" s="36" t="s">
        <v>201</v>
      </c>
      <c r="E59" s="36" t="s">
        <v>202</v>
      </c>
    </row>
    <row r="60" spans="1:5">
      <c r="A60" s="35">
        <v>47</v>
      </c>
      <c r="B60" s="36" t="s">
        <v>155</v>
      </c>
      <c r="C60" s="36">
        <v>8489.4599999999991</v>
      </c>
      <c r="D60" s="36" t="s">
        <v>102</v>
      </c>
      <c r="E60" s="36" t="s">
        <v>203</v>
      </c>
    </row>
    <row r="61" spans="1:5">
      <c r="A61" s="35">
        <v>48</v>
      </c>
      <c r="B61" s="36" t="s">
        <v>155</v>
      </c>
      <c r="C61" s="36">
        <v>1288.3800000000001</v>
      </c>
      <c r="D61" s="36" t="s">
        <v>92</v>
      </c>
      <c r="E61" s="36" t="s">
        <v>204</v>
      </c>
    </row>
    <row r="62" spans="1:5">
      <c r="A62" s="35">
        <v>49</v>
      </c>
      <c r="B62" s="36" t="s">
        <v>155</v>
      </c>
      <c r="C62" s="36">
        <v>232.05</v>
      </c>
      <c r="D62" s="36" t="s">
        <v>78</v>
      </c>
      <c r="E62" s="36" t="s">
        <v>205</v>
      </c>
    </row>
    <row r="63" spans="1:5">
      <c r="A63" s="35">
        <v>50</v>
      </c>
      <c r="B63" s="36" t="s">
        <v>155</v>
      </c>
      <c r="C63" s="36">
        <v>492.11</v>
      </c>
      <c r="D63" s="36" t="s">
        <v>78</v>
      </c>
      <c r="E63" s="36" t="s">
        <v>206</v>
      </c>
    </row>
    <row r="64" spans="1:5">
      <c r="A64" s="35">
        <v>51</v>
      </c>
      <c r="B64" s="36" t="s">
        <v>155</v>
      </c>
      <c r="C64" s="36">
        <v>6992.21</v>
      </c>
      <c r="D64" s="36" t="s">
        <v>78</v>
      </c>
      <c r="E64" s="36" t="s">
        <v>207</v>
      </c>
    </row>
    <row r="65" spans="1:5">
      <c r="A65" s="35">
        <v>52</v>
      </c>
      <c r="B65" s="36" t="s">
        <v>155</v>
      </c>
      <c r="C65" s="36">
        <v>621.9</v>
      </c>
      <c r="D65" s="36" t="s">
        <v>78</v>
      </c>
      <c r="E65" s="36" t="s">
        <v>208</v>
      </c>
    </row>
    <row r="66" spans="1:5">
      <c r="A66" s="35">
        <v>53</v>
      </c>
      <c r="B66" s="36" t="s">
        <v>155</v>
      </c>
      <c r="C66" s="36">
        <v>133.88</v>
      </c>
      <c r="D66" s="36" t="s">
        <v>78</v>
      </c>
      <c r="E66" s="36" t="s">
        <v>209</v>
      </c>
    </row>
    <row r="67" spans="1:5">
      <c r="A67" s="35">
        <v>54</v>
      </c>
      <c r="B67" s="36" t="s">
        <v>155</v>
      </c>
      <c r="C67" s="36">
        <v>3163.57</v>
      </c>
      <c r="D67" s="36" t="s">
        <v>78</v>
      </c>
      <c r="E67" s="36" t="s">
        <v>210</v>
      </c>
    </row>
    <row r="68" spans="1:5">
      <c r="A68" s="35">
        <v>55</v>
      </c>
      <c r="B68" s="36" t="s">
        <v>155</v>
      </c>
      <c r="C68" s="36">
        <v>3252.27</v>
      </c>
      <c r="D68" s="36" t="s">
        <v>49</v>
      </c>
      <c r="E68" s="36" t="s">
        <v>211</v>
      </c>
    </row>
    <row r="69" spans="1:5">
      <c r="A69" s="35">
        <v>56</v>
      </c>
      <c r="B69" s="36" t="s">
        <v>155</v>
      </c>
      <c r="C69" s="36">
        <v>5479.95</v>
      </c>
      <c r="D69" s="36" t="s">
        <v>49</v>
      </c>
      <c r="E69" s="36" t="s">
        <v>211</v>
      </c>
    </row>
    <row r="70" spans="1:5">
      <c r="A70" s="35">
        <v>57</v>
      </c>
      <c r="B70" s="36" t="s">
        <v>155</v>
      </c>
      <c r="C70" s="36">
        <v>1249.5</v>
      </c>
      <c r="D70" s="36" t="s">
        <v>49</v>
      </c>
      <c r="E70" s="36" t="s">
        <v>211</v>
      </c>
    </row>
    <row r="71" spans="1:5">
      <c r="A71" s="35">
        <v>58</v>
      </c>
      <c r="B71" s="36" t="s">
        <v>155</v>
      </c>
      <c r="C71" s="36">
        <v>1763.58</v>
      </c>
      <c r="D71" s="36" t="s">
        <v>49</v>
      </c>
      <c r="E71" s="36" t="s">
        <v>212</v>
      </c>
    </row>
    <row r="72" spans="1:5">
      <c r="A72" s="35">
        <v>59</v>
      </c>
      <c r="B72" s="36" t="s">
        <v>155</v>
      </c>
      <c r="C72" s="36">
        <v>9520</v>
      </c>
      <c r="D72" s="36" t="s">
        <v>213</v>
      </c>
      <c r="E72" s="36" t="s">
        <v>214</v>
      </c>
    </row>
    <row r="73" spans="1:5">
      <c r="A73" s="35">
        <v>60</v>
      </c>
      <c r="B73" s="36" t="s">
        <v>155</v>
      </c>
      <c r="C73" s="36">
        <v>3284.4</v>
      </c>
      <c r="D73" s="36" t="s">
        <v>215</v>
      </c>
      <c r="E73" s="36" t="s">
        <v>216</v>
      </c>
    </row>
    <row r="74" spans="1:5">
      <c r="A74" s="35">
        <v>61</v>
      </c>
      <c r="B74" s="36" t="s">
        <v>155</v>
      </c>
      <c r="C74" s="36">
        <v>6360.88</v>
      </c>
      <c r="D74" s="36" t="s">
        <v>50</v>
      </c>
      <c r="E74" s="36" t="s">
        <v>217</v>
      </c>
    </row>
    <row r="75" spans="1:5">
      <c r="A75" s="35">
        <v>62</v>
      </c>
      <c r="B75" s="36" t="s">
        <v>155</v>
      </c>
      <c r="C75" s="36">
        <v>30.4</v>
      </c>
      <c r="D75" s="36" t="s">
        <v>50</v>
      </c>
      <c r="E75" s="36" t="s">
        <v>218</v>
      </c>
    </row>
    <row r="76" spans="1:5">
      <c r="A76" s="35">
        <v>63</v>
      </c>
      <c r="B76" s="36" t="s">
        <v>155</v>
      </c>
      <c r="C76" s="36">
        <v>1904</v>
      </c>
      <c r="D76" s="36" t="s">
        <v>50</v>
      </c>
      <c r="E76" s="36" t="s">
        <v>101</v>
      </c>
    </row>
    <row r="77" spans="1:5">
      <c r="A77" s="35">
        <v>64</v>
      </c>
      <c r="B77" s="36" t="s">
        <v>155</v>
      </c>
      <c r="C77" s="36">
        <v>1904</v>
      </c>
      <c r="D77" s="36" t="s">
        <v>50</v>
      </c>
      <c r="E77" s="36" t="s">
        <v>219</v>
      </c>
    </row>
    <row r="78" spans="1:5">
      <c r="A78" s="35">
        <v>65</v>
      </c>
      <c r="B78" s="36" t="s">
        <v>155</v>
      </c>
      <c r="C78" s="36">
        <v>169.47</v>
      </c>
      <c r="D78" s="36" t="s">
        <v>50</v>
      </c>
      <c r="E78" s="36" t="s">
        <v>220</v>
      </c>
    </row>
    <row r="79" spans="1:5">
      <c r="A79" s="35">
        <v>66</v>
      </c>
      <c r="B79" s="36" t="s">
        <v>155</v>
      </c>
      <c r="C79" s="36">
        <v>169.29</v>
      </c>
      <c r="D79" s="36" t="s">
        <v>50</v>
      </c>
      <c r="E79" s="36" t="s">
        <v>221</v>
      </c>
    </row>
    <row r="80" spans="1:5">
      <c r="A80" s="35">
        <v>67</v>
      </c>
      <c r="B80" s="36" t="s">
        <v>155</v>
      </c>
      <c r="C80" s="36">
        <v>190.4</v>
      </c>
      <c r="D80" s="36" t="s">
        <v>50</v>
      </c>
      <c r="E80" s="36" t="s">
        <v>222</v>
      </c>
    </row>
    <row r="81" spans="1:5">
      <c r="A81" s="35">
        <v>68</v>
      </c>
      <c r="B81" s="36" t="s">
        <v>155</v>
      </c>
      <c r="C81" s="36">
        <v>9724.68</v>
      </c>
      <c r="D81" s="36" t="s">
        <v>80</v>
      </c>
      <c r="E81" s="36" t="s">
        <v>223</v>
      </c>
    </row>
    <row r="82" spans="1:5">
      <c r="A82" s="35">
        <v>69</v>
      </c>
      <c r="B82" s="36" t="s">
        <v>155</v>
      </c>
      <c r="C82" s="36">
        <v>115.24</v>
      </c>
      <c r="D82" s="36" t="s">
        <v>224</v>
      </c>
      <c r="E82" s="36" t="s">
        <v>225</v>
      </c>
    </row>
    <row r="83" spans="1:5">
      <c r="A83" s="35">
        <v>70</v>
      </c>
      <c r="B83" s="36" t="s">
        <v>155</v>
      </c>
      <c r="C83" s="36">
        <v>57.62</v>
      </c>
      <c r="D83" s="36" t="s">
        <v>224</v>
      </c>
      <c r="E83" s="36" t="s">
        <v>225</v>
      </c>
    </row>
    <row r="84" spans="1:5">
      <c r="A84" s="35">
        <v>71</v>
      </c>
      <c r="B84" s="36" t="s">
        <v>155</v>
      </c>
      <c r="C84" s="36">
        <v>386.75</v>
      </c>
      <c r="D84" s="36" t="s">
        <v>51</v>
      </c>
      <c r="E84" s="36" t="s">
        <v>226</v>
      </c>
    </row>
    <row r="85" spans="1:5">
      <c r="A85" s="35">
        <v>72</v>
      </c>
      <c r="B85" s="36" t="s">
        <v>155</v>
      </c>
      <c r="C85" s="36">
        <v>2975</v>
      </c>
      <c r="D85" s="36" t="s">
        <v>51</v>
      </c>
      <c r="E85" s="36" t="s">
        <v>105</v>
      </c>
    </row>
    <row r="86" spans="1:5">
      <c r="A86" s="35">
        <v>73</v>
      </c>
      <c r="B86" s="36" t="s">
        <v>155</v>
      </c>
      <c r="C86" s="36">
        <v>7450.24</v>
      </c>
      <c r="D86" s="36" t="s">
        <v>227</v>
      </c>
      <c r="E86" s="36" t="s">
        <v>228</v>
      </c>
    </row>
    <row r="87" spans="1:5">
      <c r="A87" s="35">
        <v>74</v>
      </c>
      <c r="B87" s="36" t="s">
        <v>155</v>
      </c>
      <c r="C87" s="36">
        <v>18535.830000000002</v>
      </c>
      <c r="D87" s="36" t="s">
        <v>55</v>
      </c>
      <c r="E87" s="36" t="s">
        <v>229</v>
      </c>
    </row>
    <row r="88" spans="1:5">
      <c r="A88" s="35">
        <v>75</v>
      </c>
      <c r="B88" s="36" t="s">
        <v>155</v>
      </c>
      <c r="C88" s="36">
        <v>1027.9100000000001</v>
      </c>
      <c r="D88" s="36" t="s">
        <v>55</v>
      </c>
      <c r="E88" s="36" t="s">
        <v>230</v>
      </c>
    </row>
    <row r="89" spans="1:5">
      <c r="A89" s="35">
        <v>76</v>
      </c>
      <c r="B89" s="36" t="s">
        <v>155</v>
      </c>
      <c r="C89" s="36">
        <v>443</v>
      </c>
      <c r="D89" s="36" t="s">
        <v>55</v>
      </c>
      <c r="E89" s="36" t="s">
        <v>231</v>
      </c>
    </row>
    <row r="90" spans="1:5">
      <c r="A90" s="35">
        <v>77</v>
      </c>
      <c r="B90" s="36" t="s">
        <v>155</v>
      </c>
      <c r="C90" s="36">
        <v>26656.33</v>
      </c>
      <c r="D90" s="36" t="s">
        <v>232</v>
      </c>
      <c r="E90" s="36" t="s">
        <v>233</v>
      </c>
    </row>
    <row r="91" spans="1:5">
      <c r="A91" s="35">
        <v>78</v>
      </c>
      <c r="B91" s="36" t="s">
        <v>155</v>
      </c>
      <c r="C91" s="36">
        <v>191.59</v>
      </c>
      <c r="D91" s="36" t="s">
        <v>234</v>
      </c>
      <c r="E91" s="36" t="s">
        <v>235</v>
      </c>
    </row>
    <row r="92" spans="1:5">
      <c r="A92" s="35">
        <v>79</v>
      </c>
      <c r="B92" s="36" t="s">
        <v>155</v>
      </c>
      <c r="C92" s="36">
        <v>1190</v>
      </c>
      <c r="D92" s="36" t="s">
        <v>236</v>
      </c>
      <c r="E92" s="36" t="s">
        <v>237</v>
      </c>
    </row>
    <row r="93" spans="1:5">
      <c r="A93" s="35">
        <v>80</v>
      </c>
      <c r="B93" s="36" t="s">
        <v>155</v>
      </c>
      <c r="C93" s="36">
        <v>267.94</v>
      </c>
      <c r="D93" s="36" t="s">
        <v>238</v>
      </c>
      <c r="E93" s="36" t="s">
        <v>239</v>
      </c>
    </row>
    <row r="94" spans="1:5">
      <c r="A94" s="35">
        <v>81</v>
      </c>
      <c r="B94" s="36" t="s">
        <v>155</v>
      </c>
      <c r="C94" s="36">
        <v>303.16000000000003</v>
      </c>
      <c r="D94" s="36" t="s">
        <v>20</v>
      </c>
      <c r="E94" s="36" t="s">
        <v>240</v>
      </c>
    </row>
    <row r="95" spans="1:5">
      <c r="A95" s="35">
        <v>82</v>
      </c>
      <c r="B95" s="36" t="s">
        <v>155</v>
      </c>
      <c r="C95" s="36">
        <v>45.7</v>
      </c>
      <c r="D95" s="36" t="s">
        <v>20</v>
      </c>
      <c r="E95" s="36" t="s">
        <v>241</v>
      </c>
    </row>
    <row r="96" spans="1:5">
      <c r="A96" s="35">
        <v>83</v>
      </c>
      <c r="B96" s="36" t="s">
        <v>155</v>
      </c>
      <c r="C96" s="36">
        <v>65.34</v>
      </c>
      <c r="D96" s="36" t="s">
        <v>20</v>
      </c>
      <c r="E96" s="36" t="s">
        <v>242</v>
      </c>
    </row>
    <row r="97" spans="1:5">
      <c r="A97" s="35">
        <v>84</v>
      </c>
      <c r="B97" s="36" t="s">
        <v>155</v>
      </c>
      <c r="C97" s="36">
        <v>118.48</v>
      </c>
      <c r="D97" s="36" t="s">
        <v>20</v>
      </c>
      <c r="E97" s="36" t="s">
        <v>243</v>
      </c>
    </row>
    <row r="98" spans="1:5">
      <c r="A98" s="35">
        <v>85</v>
      </c>
      <c r="B98" s="36" t="s">
        <v>155</v>
      </c>
      <c r="C98" s="36">
        <v>193.89</v>
      </c>
      <c r="D98" s="36" t="s">
        <v>20</v>
      </c>
      <c r="E98" s="36" t="s">
        <v>244</v>
      </c>
    </row>
    <row r="99" spans="1:5">
      <c r="A99" s="35">
        <v>86</v>
      </c>
      <c r="B99" s="36" t="s">
        <v>155</v>
      </c>
      <c r="C99" s="36">
        <v>538.49</v>
      </c>
      <c r="D99" s="36" t="s">
        <v>20</v>
      </c>
      <c r="E99" s="36" t="s">
        <v>245</v>
      </c>
    </row>
    <row r="100" spans="1:5">
      <c r="A100" s="35">
        <v>87</v>
      </c>
      <c r="B100" s="36" t="s">
        <v>155</v>
      </c>
      <c r="C100" s="36">
        <v>30.46</v>
      </c>
      <c r="D100" s="36" t="s">
        <v>20</v>
      </c>
      <c r="E100" s="36" t="s">
        <v>241</v>
      </c>
    </row>
    <row r="101" spans="1:5">
      <c r="A101" s="35">
        <v>88</v>
      </c>
      <c r="B101" s="36" t="s">
        <v>155</v>
      </c>
      <c r="C101" s="36">
        <v>9.7100000000000009</v>
      </c>
      <c r="D101" s="36" t="s">
        <v>20</v>
      </c>
      <c r="E101" s="36" t="s">
        <v>246</v>
      </c>
    </row>
    <row r="102" spans="1:5">
      <c r="A102" s="35">
        <v>89</v>
      </c>
      <c r="B102" s="36" t="s">
        <v>155</v>
      </c>
      <c r="C102" s="36">
        <v>235.52</v>
      </c>
      <c r="D102" s="36" t="s">
        <v>20</v>
      </c>
      <c r="E102" s="36" t="s">
        <v>247</v>
      </c>
    </row>
    <row r="103" spans="1:5">
      <c r="A103" s="35">
        <v>90</v>
      </c>
      <c r="B103" s="36" t="s">
        <v>155</v>
      </c>
      <c r="C103" s="36">
        <v>27.61</v>
      </c>
      <c r="D103" s="36" t="s">
        <v>20</v>
      </c>
      <c r="E103" s="36" t="s">
        <v>248</v>
      </c>
    </row>
    <row r="104" spans="1:5">
      <c r="A104" s="35">
        <v>91</v>
      </c>
      <c r="B104" s="36" t="s">
        <v>155</v>
      </c>
      <c r="C104" s="36">
        <v>5000.38</v>
      </c>
      <c r="D104" s="36" t="s">
        <v>84</v>
      </c>
      <c r="E104" s="36" t="s">
        <v>249</v>
      </c>
    </row>
    <row r="105" spans="1:5">
      <c r="A105" s="35">
        <v>92</v>
      </c>
      <c r="B105" s="36" t="s">
        <v>155</v>
      </c>
      <c r="C105" s="36">
        <v>54504.14</v>
      </c>
      <c r="D105" s="36" t="s">
        <v>84</v>
      </c>
      <c r="E105" s="36" t="s">
        <v>249</v>
      </c>
    </row>
    <row r="106" spans="1:5">
      <c r="A106" s="35">
        <v>93</v>
      </c>
      <c r="B106" s="36" t="s">
        <v>155</v>
      </c>
      <c r="C106" s="36">
        <v>261.8</v>
      </c>
      <c r="D106" s="36" t="s">
        <v>250</v>
      </c>
      <c r="E106" s="36" t="s">
        <v>251</v>
      </c>
    </row>
    <row r="107" spans="1:5">
      <c r="A107" s="35">
        <v>94</v>
      </c>
      <c r="B107" s="36" t="s">
        <v>155</v>
      </c>
      <c r="C107" s="36">
        <v>523.6</v>
      </c>
      <c r="D107" s="36" t="s">
        <v>250</v>
      </c>
      <c r="E107" s="36" t="s">
        <v>252</v>
      </c>
    </row>
    <row r="108" spans="1:5">
      <c r="A108" s="35">
        <v>95</v>
      </c>
      <c r="B108" s="36" t="s">
        <v>155</v>
      </c>
      <c r="C108" s="36">
        <v>2142</v>
      </c>
      <c r="D108" s="36" t="s">
        <v>142</v>
      </c>
      <c r="E108" s="36" t="s">
        <v>253</v>
      </c>
    </row>
    <row r="109" spans="1:5">
      <c r="A109" s="35">
        <v>96</v>
      </c>
      <c r="B109" s="36" t="s">
        <v>155</v>
      </c>
      <c r="C109" s="36">
        <v>1666</v>
      </c>
      <c r="D109" s="36" t="s">
        <v>254</v>
      </c>
      <c r="E109" s="36" t="s">
        <v>39</v>
      </c>
    </row>
    <row r="110" spans="1:5">
      <c r="A110" s="35">
        <v>97</v>
      </c>
      <c r="B110" s="36" t="s">
        <v>155</v>
      </c>
      <c r="C110" s="36">
        <v>319.39999999999998</v>
      </c>
      <c r="D110" s="36" t="s">
        <v>254</v>
      </c>
      <c r="E110" s="36" t="s">
        <v>39</v>
      </c>
    </row>
    <row r="111" spans="1:5">
      <c r="A111" s="35">
        <v>98</v>
      </c>
      <c r="B111" s="36" t="s">
        <v>155</v>
      </c>
      <c r="C111" s="36">
        <v>8168.16</v>
      </c>
      <c r="D111" s="36" t="s">
        <v>255</v>
      </c>
      <c r="E111" s="36" t="s">
        <v>256</v>
      </c>
    </row>
    <row r="112" spans="1:5">
      <c r="A112" s="35">
        <v>99</v>
      </c>
      <c r="B112" s="36" t="s">
        <v>155</v>
      </c>
      <c r="C112" s="36">
        <v>5449.61</v>
      </c>
      <c r="D112" s="36" t="s">
        <v>257</v>
      </c>
      <c r="E112" s="36" t="s">
        <v>258</v>
      </c>
    </row>
    <row r="113" spans="1:5">
      <c r="A113" s="35">
        <v>100</v>
      </c>
      <c r="B113" s="36" t="s">
        <v>155</v>
      </c>
      <c r="C113" s="36">
        <v>3593.56</v>
      </c>
      <c r="D113" s="36" t="s">
        <v>257</v>
      </c>
      <c r="E113" s="36" t="s">
        <v>259</v>
      </c>
    </row>
    <row r="114" spans="1:5">
      <c r="A114" s="35">
        <v>101</v>
      </c>
      <c r="B114" s="36" t="s">
        <v>155</v>
      </c>
      <c r="C114" s="36">
        <v>408</v>
      </c>
      <c r="D114" s="36" t="s">
        <v>260</v>
      </c>
      <c r="E114" s="36" t="s">
        <v>261</v>
      </c>
    </row>
    <row r="115" spans="1:5">
      <c r="A115" s="35">
        <v>102</v>
      </c>
      <c r="B115" s="36" t="s">
        <v>155</v>
      </c>
      <c r="C115" s="36">
        <v>3672</v>
      </c>
      <c r="D115" s="36" t="s">
        <v>260</v>
      </c>
      <c r="E115" s="36" t="s">
        <v>261</v>
      </c>
    </row>
    <row r="116" spans="1:5">
      <c r="A116" s="35">
        <v>103</v>
      </c>
      <c r="B116" s="36" t="s">
        <v>155</v>
      </c>
      <c r="C116" s="36">
        <v>1024.5899999999999</v>
      </c>
      <c r="D116" s="36" t="s">
        <v>262</v>
      </c>
      <c r="E116" s="36" t="s">
        <v>263</v>
      </c>
    </row>
    <row r="117" spans="1:5">
      <c r="A117" s="35">
        <v>104</v>
      </c>
      <c r="B117" s="36" t="s">
        <v>156</v>
      </c>
      <c r="C117" s="36">
        <v>74.38</v>
      </c>
      <c r="D117" s="36" t="s">
        <v>141</v>
      </c>
      <c r="E117" s="36" t="s">
        <v>264</v>
      </c>
    </row>
    <row r="118" spans="1:5">
      <c r="A118" s="35">
        <v>105</v>
      </c>
      <c r="B118" s="36" t="s">
        <v>156</v>
      </c>
      <c r="C118" s="36">
        <v>35</v>
      </c>
      <c r="D118" s="36" t="s">
        <v>265</v>
      </c>
      <c r="E118" s="36" t="s">
        <v>266</v>
      </c>
    </row>
    <row r="119" spans="1:5">
      <c r="A119" s="35">
        <v>106</v>
      </c>
      <c r="B119" s="36" t="s">
        <v>156</v>
      </c>
      <c r="C119" s="36">
        <v>47.6</v>
      </c>
      <c r="D119" s="36" t="s">
        <v>166</v>
      </c>
      <c r="E119" s="36" t="s">
        <v>267</v>
      </c>
    </row>
    <row r="120" spans="1:5">
      <c r="A120" s="35">
        <v>107</v>
      </c>
      <c r="B120" s="36" t="s">
        <v>156</v>
      </c>
      <c r="C120" s="36">
        <v>21138.16</v>
      </c>
      <c r="D120" s="36" t="s">
        <v>90</v>
      </c>
      <c r="E120" s="36" t="s">
        <v>268</v>
      </c>
    </row>
    <row r="121" spans="1:5">
      <c r="A121" s="35">
        <v>108</v>
      </c>
      <c r="B121" s="36" t="s">
        <v>156</v>
      </c>
      <c r="C121" s="36">
        <v>252</v>
      </c>
      <c r="D121" s="36" t="s">
        <v>269</v>
      </c>
      <c r="E121" s="36" t="s">
        <v>270</v>
      </c>
    </row>
    <row r="122" spans="1:5">
      <c r="A122" s="35">
        <v>109</v>
      </c>
      <c r="B122" s="36" t="s">
        <v>156</v>
      </c>
      <c r="C122" s="36">
        <v>12090.73</v>
      </c>
      <c r="D122" s="36" t="s">
        <v>100</v>
      </c>
      <c r="E122" s="36" t="s">
        <v>39</v>
      </c>
    </row>
    <row r="123" spans="1:5">
      <c r="A123" s="35">
        <v>110</v>
      </c>
      <c r="B123" s="36" t="s">
        <v>156</v>
      </c>
      <c r="C123" s="36">
        <v>7330.7</v>
      </c>
      <c r="D123" s="36" t="s">
        <v>100</v>
      </c>
      <c r="E123" s="36" t="s">
        <v>271</v>
      </c>
    </row>
    <row r="124" spans="1:5">
      <c r="A124" s="35">
        <v>111</v>
      </c>
      <c r="B124" s="36" t="s">
        <v>156</v>
      </c>
      <c r="C124" s="36">
        <v>90</v>
      </c>
      <c r="D124" s="36" t="s">
        <v>33</v>
      </c>
      <c r="E124" s="36" t="s">
        <v>272</v>
      </c>
    </row>
    <row r="125" spans="1:5">
      <c r="A125" s="35">
        <v>112</v>
      </c>
      <c r="B125" s="36" t="s">
        <v>156</v>
      </c>
      <c r="C125" s="36">
        <v>631.89</v>
      </c>
      <c r="D125" s="36" t="s">
        <v>59</v>
      </c>
      <c r="E125" s="36" t="s">
        <v>273</v>
      </c>
    </row>
    <row r="126" spans="1:5">
      <c r="A126" s="35">
        <v>113</v>
      </c>
      <c r="B126" s="36" t="s">
        <v>156</v>
      </c>
      <c r="C126" s="36">
        <v>6045.8</v>
      </c>
      <c r="D126" s="36" t="s">
        <v>274</v>
      </c>
      <c r="E126" s="36" t="s">
        <v>275</v>
      </c>
    </row>
    <row r="127" spans="1:5">
      <c r="A127" s="35">
        <v>114</v>
      </c>
      <c r="B127" s="36" t="s">
        <v>156</v>
      </c>
      <c r="C127" s="36">
        <v>2832.2</v>
      </c>
      <c r="D127" s="36" t="s">
        <v>37</v>
      </c>
      <c r="E127" s="36" t="s">
        <v>276</v>
      </c>
    </row>
    <row r="128" spans="1:5">
      <c r="A128" s="35">
        <v>115</v>
      </c>
      <c r="B128" s="36" t="s">
        <v>156</v>
      </c>
      <c r="C128" s="36">
        <v>1044.03</v>
      </c>
      <c r="D128" s="36" t="s">
        <v>15</v>
      </c>
      <c r="E128" s="36" t="s">
        <v>277</v>
      </c>
    </row>
    <row r="129" spans="1:5">
      <c r="A129" s="35">
        <v>116</v>
      </c>
      <c r="B129" s="36" t="s">
        <v>156</v>
      </c>
      <c r="C129" s="36">
        <v>35.700000000000003</v>
      </c>
      <c r="D129" s="36" t="s">
        <v>44</v>
      </c>
      <c r="E129" s="36" t="s">
        <v>278</v>
      </c>
    </row>
    <row r="130" spans="1:5">
      <c r="A130" s="35">
        <v>117</v>
      </c>
      <c r="B130" s="36" t="s">
        <v>156</v>
      </c>
      <c r="C130" s="36">
        <v>27.64</v>
      </c>
      <c r="D130" s="36" t="s">
        <v>50</v>
      </c>
      <c r="E130" s="36" t="s">
        <v>279</v>
      </c>
    </row>
    <row r="131" spans="1:5">
      <c r="A131" s="35">
        <v>118</v>
      </c>
      <c r="B131" s="36" t="s">
        <v>156</v>
      </c>
      <c r="C131" s="36">
        <v>410.55</v>
      </c>
      <c r="D131" s="36" t="s">
        <v>86</v>
      </c>
      <c r="E131" s="36" t="s">
        <v>280</v>
      </c>
    </row>
    <row r="132" spans="1:5">
      <c r="A132" s="35">
        <v>119</v>
      </c>
      <c r="B132" s="36" t="s">
        <v>156</v>
      </c>
      <c r="C132" s="36">
        <v>416.5</v>
      </c>
      <c r="D132" s="36" t="s">
        <v>281</v>
      </c>
      <c r="E132" s="36" t="s">
        <v>282</v>
      </c>
    </row>
    <row r="133" spans="1:5">
      <c r="A133" s="35">
        <v>120</v>
      </c>
      <c r="B133" s="36" t="s">
        <v>156</v>
      </c>
      <c r="C133" s="36">
        <v>1026.1400000000001</v>
      </c>
      <c r="D133" s="36" t="s">
        <v>20</v>
      </c>
      <c r="E133" s="36" t="s">
        <v>283</v>
      </c>
    </row>
    <row r="134" spans="1:5">
      <c r="A134" s="35">
        <v>121</v>
      </c>
      <c r="B134" s="36" t="s">
        <v>156</v>
      </c>
      <c r="C134" s="36">
        <v>143.38</v>
      </c>
      <c r="D134" s="36" t="s">
        <v>20</v>
      </c>
      <c r="E134" s="36" t="s">
        <v>284</v>
      </c>
    </row>
    <row r="135" spans="1:5">
      <c r="A135" s="35">
        <v>122</v>
      </c>
      <c r="B135" s="36" t="s">
        <v>156</v>
      </c>
      <c r="C135" s="36">
        <v>93.77</v>
      </c>
      <c r="D135" s="36" t="s">
        <v>20</v>
      </c>
      <c r="E135" s="36" t="s">
        <v>285</v>
      </c>
    </row>
    <row r="136" spans="1:5">
      <c r="A136" s="35">
        <v>123</v>
      </c>
      <c r="B136" s="36" t="s">
        <v>156</v>
      </c>
      <c r="C136" s="36">
        <v>453.16</v>
      </c>
      <c r="D136" s="36" t="s">
        <v>20</v>
      </c>
      <c r="E136" s="36" t="s">
        <v>286</v>
      </c>
    </row>
    <row r="137" spans="1:5">
      <c r="A137" s="35">
        <v>124</v>
      </c>
      <c r="B137" s="36" t="s">
        <v>156</v>
      </c>
      <c r="C137" s="36">
        <v>68.37</v>
      </c>
      <c r="D137" s="36" t="s">
        <v>20</v>
      </c>
      <c r="E137" s="36" t="s">
        <v>287</v>
      </c>
    </row>
    <row r="138" spans="1:5">
      <c r="A138" s="35">
        <v>125</v>
      </c>
      <c r="B138" s="36" t="s">
        <v>156</v>
      </c>
      <c r="C138" s="36">
        <v>226.93</v>
      </c>
      <c r="D138" s="36" t="s">
        <v>20</v>
      </c>
      <c r="E138" s="36" t="s">
        <v>288</v>
      </c>
    </row>
    <row r="139" spans="1:5">
      <c r="A139" s="35">
        <v>126</v>
      </c>
      <c r="B139" s="36" t="s">
        <v>156</v>
      </c>
      <c r="C139" s="36">
        <v>2525.35</v>
      </c>
      <c r="D139" s="36" t="s">
        <v>20</v>
      </c>
      <c r="E139" s="36" t="s">
        <v>289</v>
      </c>
    </row>
    <row r="140" spans="1:5">
      <c r="A140" s="35">
        <v>127</v>
      </c>
      <c r="B140" s="36" t="s">
        <v>156</v>
      </c>
      <c r="C140" s="36">
        <v>133.86000000000001</v>
      </c>
      <c r="D140" s="36" t="s">
        <v>20</v>
      </c>
      <c r="E140" s="36" t="s">
        <v>290</v>
      </c>
    </row>
    <row r="141" spans="1:5">
      <c r="A141" s="35">
        <v>128</v>
      </c>
      <c r="B141" s="36" t="s">
        <v>156</v>
      </c>
      <c r="C141" s="36">
        <v>531.16</v>
      </c>
      <c r="D141" s="36" t="s">
        <v>20</v>
      </c>
      <c r="E141" s="36" t="s">
        <v>291</v>
      </c>
    </row>
    <row r="142" spans="1:5">
      <c r="A142" s="35">
        <v>129</v>
      </c>
      <c r="B142" s="36" t="s">
        <v>156</v>
      </c>
      <c r="C142" s="36">
        <v>2525.35</v>
      </c>
      <c r="D142" s="36" t="s">
        <v>20</v>
      </c>
      <c r="E142" s="36" t="s">
        <v>292</v>
      </c>
    </row>
    <row r="143" spans="1:5">
      <c r="A143" s="35">
        <v>130</v>
      </c>
      <c r="B143" s="36" t="s">
        <v>156</v>
      </c>
      <c r="C143" s="36">
        <v>30.7</v>
      </c>
      <c r="D143" s="36" t="s">
        <v>20</v>
      </c>
      <c r="E143" s="36" t="s">
        <v>293</v>
      </c>
    </row>
    <row r="144" spans="1:5">
      <c r="A144" s="35">
        <v>131</v>
      </c>
      <c r="B144" s="36" t="s">
        <v>156</v>
      </c>
      <c r="C144" s="36">
        <v>45.91</v>
      </c>
      <c r="D144" s="36" t="s">
        <v>20</v>
      </c>
      <c r="E144" s="36" t="s">
        <v>294</v>
      </c>
    </row>
    <row r="145" spans="1:5">
      <c r="A145" s="35">
        <v>132</v>
      </c>
      <c r="B145" s="36" t="s">
        <v>156</v>
      </c>
      <c r="C145" s="36">
        <v>1652.43</v>
      </c>
      <c r="D145" s="36" t="s">
        <v>20</v>
      </c>
      <c r="E145" s="36" t="s">
        <v>295</v>
      </c>
    </row>
    <row r="146" spans="1:5">
      <c r="A146" s="35">
        <v>133</v>
      </c>
      <c r="B146" s="36" t="s">
        <v>156</v>
      </c>
      <c r="C146" s="36">
        <v>332.74</v>
      </c>
      <c r="D146" s="36" t="s">
        <v>20</v>
      </c>
      <c r="E146" s="36" t="s">
        <v>296</v>
      </c>
    </row>
    <row r="147" spans="1:5">
      <c r="A147" s="35">
        <v>134</v>
      </c>
      <c r="B147" s="36" t="s">
        <v>156</v>
      </c>
      <c r="C147" s="36">
        <v>284.58</v>
      </c>
      <c r="D147" s="36" t="s">
        <v>20</v>
      </c>
      <c r="E147" s="36" t="s">
        <v>297</v>
      </c>
    </row>
    <row r="148" spans="1:5">
      <c r="A148" s="35">
        <v>135</v>
      </c>
      <c r="B148" s="36" t="s">
        <v>156</v>
      </c>
      <c r="C148" s="36">
        <v>405.54</v>
      </c>
      <c r="D148" s="36" t="s">
        <v>20</v>
      </c>
      <c r="E148" s="36" t="s">
        <v>298</v>
      </c>
    </row>
    <row r="149" spans="1:5">
      <c r="A149" s="35">
        <v>136</v>
      </c>
      <c r="B149" s="36" t="s">
        <v>156</v>
      </c>
      <c r="C149" s="36">
        <v>42.8</v>
      </c>
      <c r="D149" s="36" t="s">
        <v>20</v>
      </c>
      <c r="E149" s="36" t="s">
        <v>299</v>
      </c>
    </row>
    <row r="150" spans="1:5">
      <c r="A150" s="35">
        <v>137</v>
      </c>
      <c r="B150" s="36" t="s">
        <v>156</v>
      </c>
      <c r="C150" s="36">
        <v>394.74</v>
      </c>
      <c r="D150" s="36" t="s">
        <v>20</v>
      </c>
      <c r="E150" s="36" t="s">
        <v>300</v>
      </c>
    </row>
    <row r="151" spans="1:5">
      <c r="A151" s="35">
        <v>138</v>
      </c>
      <c r="B151" s="36" t="s">
        <v>156</v>
      </c>
      <c r="C151" s="36">
        <v>1102.18</v>
      </c>
      <c r="D151" s="36" t="s">
        <v>20</v>
      </c>
      <c r="E151" s="36" t="s">
        <v>301</v>
      </c>
    </row>
    <row r="152" spans="1:5">
      <c r="A152" s="35">
        <v>139</v>
      </c>
      <c r="B152" s="36" t="s">
        <v>156</v>
      </c>
      <c r="C152" s="36">
        <v>889.3</v>
      </c>
      <c r="D152" s="36" t="s">
        <v>20</v>
      </c>
      <c r="E152" s="36" t="s">
        <v>302</v>
      </c>
    </row>
    <row r="153" spans="1:5">
      <c r="A153" s="35">
        <v>140</v>
      </c>
      <c r="B153" s="36" t="s">
        <v>156</v>
      </c>
      <c r="C153" s="36">
        <v>67.28</v>
      </c>
      <c r="D153" s="36" t="s">
        <v>20</v>
      </c>
      <c r="E153" s="36" t="s">
        <v>303</v>
      </c>
    </row>
    <row r="154" spans="1:5">
      <c r="A154" s="35">
        <v>141</v>
      </c>
      <c r="B154" s="36" t="s">
        <v>156</v>
      </c>
      <c r="C154" s="36">
        <v>276.97000000000003</v>
      </c>
      <c r="D154" s="36" t="s">
        <v>20</v>
      </c>
      <c r="E154" s="36" t="s">
        <v>304</v>
      </c>
    </row>
    <row r="155" spans="1:5">
      <c r="A155" s="35">
        <v>142</v>
      </c>
      <c r="B155" s="36" t="s">
        <v>156</v>
      </c>
      <c r="C155" s="36">
        <v>744.34</v>
      </c>
      <c r="D155" s="36" t="s">
        <v>20</v>
      </c>
      <c r="E155" s="36" t="s">
        <v>305</v>
      </c>
    </row>
    <row r="156" spans="1:5">
      <c r="A156" s="35">
        <v>143</v>
      </c>
      <c r="B156" s="36" t="s">
        <v>156</v>
      </c>
      <c r="C156" s="36">
        <v>25.72</v>
      </c>
      <c r="D156" s="36" t="s">
        <v>20</v>
      </c>
      <c r="E156" s="36" t="s">
        <v>306</v>
      </c>
    </row>
    <row r="157" spans="1:5">
      <c r="A157" s="35">
        <v>144</v>
      </c>
      <c r="B157" s="36" t="s">
        <v>156</v>
      </c>
      <c r="C157" s="36">
        <v>125.85</v>
      </c>
      <c r="D157" s="36" t="s">
        <v>20</v>
      </c>
      <c r="E157" s="36" t="s">
        <v>307</v>
      </c>
    </row>
    <row r="158" spans="1:5">
      <c r="A158" s="35">
        <v>145</v>
      </c>
      <c r="B158" s="36" t="s">
        <v>156</v>
      </c>
      <c r="C158" s="36">
        <v>31.25</v>
      </c>
      <c r="D158" s="36" t="s">
        <v>20</v>
      </c>
      <c r="E158" s="36" t="s">
        <v>308</v>
      </c>
    </row>
    <row r="159" spans="1:5">
      <c r="A159" s="35">
        <v>146</v>
      </c>
      <c r="B159" s="36" t="s">
        <v>156</v>
      </c>
      <c r="C159" s="36">
        <v>87.55</v>
      </c>
      <c r="D159" s="36" t="s">
        <v>20</v>
      </c>
      <c r="E159" s="36" t="s">
        <v>299</v>
      </c>
    </row>
    <row r="160" spans="1:5">
      <c r="A160" s="35">
        <v>147</v>
      </c>
      <c r="B160" s="36" t="s">
        <v>156</v>
      </c>
      <c r="C160" s="36">
        <v>1013.82</v>
      </c>
      <c r="D160" s="36" t="s">
        <v>20</v>
      </c>
      <c r="E160" s="36" t="s">
        <v>309</v>
      </c>
    </row>
    <row r="161" spans="1:5">
      <c r="A161" s="35">
        <v>148</v>
      </c>
      <c r="B161" s="36" t="s">
        <v>156</v>
      </c>
      <c r="C161" s="36">
        <v>102.92</v>
      </c>
      <c r="D161" s="36" t="s">
        <v>20</v>
      </c>
      <c r="E161" s="36" t="s">
        <v>241</v>
      </c>
    </row>
    <row r="162" spans="1:5">
      <c r="A162" s="35">
        <v>149</v>
      </c>
      <c r="B162" s="36" t="s">
        <v>156</v>
      </c>
      <c r="C162" s="36">
        <v>76.28</v>
      </c>
      <c r="D162" s="36" t="s">
        <v>20</v>
      </c>
      <c r="E162" s="36" t="s">
        <v>296</v>
      </c>
    </row>
    <row r="163" spans="1:5">
      <c r="A163" s="35">
        <v>150</v>
      </c>
      <c r="B163" s="36" t="s">
        <v>156</v>
      </c>
      <c r="C163" s="36">
        <v>330.44</v>
      </c>
      <c r="D163" s="36" t="s">
        <v>20</v>
      </c>
      <c r="E163" s="36" t="s">
        <v>310</v>
      </c>
    </row>
    <row r="164" spans="1:5">
      <c r="A164" s="35">
        <v>151</v>
      </c>
      <c r="B164" s="36" t="s">
        <v>156</v>
      </c>
      <c r="C164" s="36">
        <v>65.87</v>
      </c>
      <c r="D164" s="36" t="s">
        <v>20</v>
      </c>
      <c r="E164" s="36" t="s">
        <v>299</v>
      </c>
    </row>
    <row r="165" spans="1:5">
      <c r="A165" s="35">
        <v>152</v>
      </c>
      <c r="B165" s="36" t="s">
        <v>156</v>
      </c>
      <c r="C165" s="36">
        <v>171.26</v>
      </c>
      <c r="D165" s="36" t="s">
        <v>20</v>
      </c>
      <c r="E165" s="36" t="s">
        <v>311</v>
      </c>
    </row>
    <row r="166" spans="1:5">
      <c r="A166" s="35">
        <v>153</v>
      </c>
      <c r="B166" s="36" t="s">
        <v>156</v>
      </c>
      <c r="C166" s="36">
        <v>171.1</v>
      </c>
      <c r="D166" s="36" t="s">
        <v>20</v>
      </c>
      <c r="E166" s="36" t="s">
        <v>312</v>
      </c>
    </row>
    <row r="167" spans="1:5">
      <c r="A167" s="35">
        <v>154</v>
      </c>
      <c r="B167" s="36" t="s">
        <v>156</v>
      </c>
      <c r="C167" s="36">
        <v>130.02000000000001</v>
      </c>
      <c r="D167" s="36" t="s">
        <v>20</v>
      </c>
      <c r="E167" s="36" t="s">
        <v>313</v>
      </c>
    </row>
    <row r="168" spans="1:5">
      <c r="A168" s="35">
        <v>155</v>
      </c>
      <c r="B168" s="36" t="s">
        <v>156</v>
      </c>
      <c r="C168" s="36">
        <v>224.65</v>
      </c>
      <c r="D168" s="36" t="s">
        <v>20</v>
      </c>
      <c r="E168" s="36" t="s">
        <v>314</v>
      </c>
    </row>
    <row r="169" spans="1:5">
      <c r="A169" s="35">
        <v>156</v>
      </c>
      <c r="B169" s="36" t="s">
        <v>156</v>
      </c>
      <c r="C169" s="36">
        <v>455.97</v>
      </c>
      <c r="D169" s="36" t="s">
        <v>20</v>
      </c>
      <c r="E169" s="36" t="s">
        <v>315</v>
      </c>
    </row>
    <row r="170" spans="1:5">
      <c r="A170" s="35">
        <v>157</v>
      </c>
      <c r="B170" s="36" t="s">
        <v>156</v>
      </c>
      <c r="C170" s="36">
        <v>28.17</v>
      </c>
      <c r="D170" s="36" t="s">
        <v>20</v>
      </c>
      <c r="E170" s="36" t="s">
        <v>248</v>
      </c>
    </row>
    <row r="171" spans="1:5">
      <c r="A171" s="35">
        <v>158</v>
      </c>
      <c r="B171" s="36" t="s">
        <v>156</v>
      </c>
      <c r="C171" s="36">
        <v>28.17</v>
      </c>
      <c r="D171" s="36" t="s">
        <v>20</v>
      </c>
      <c r="E171" s="36" t="s">
        <v>316</v>
      </c>
    </row>
    <row r="172" spans="1:5">
      <c r="A172" s="35">
        <v>159</v>
      </c>
      <c r="B172" s="36" t="s">
        <v>156</v>
      </c>
      <c r="C172" s="36">
        <v>597.59</v>
      </c>
      <c r="D172" s="36" t="s">
        <v>20</v>
      </c>
      <c r="E172" s="36" t="s">
        <v>317</v>
      </c>
    </row>
    <row r="173" spans="1:5">
      <c r="A173" s="35">
        <v>160</v>
      </c>
      <c r="B173" s="36" t="s">
        <v>156</v>
      </c>
      <c r="C173" s="36">
        <v>1369.8</v>
      </c>
      <c r="D173" s="36" t="s">
        <v>20</v>
      </c>
      <c r="E173" s="36" t="s">
        <v>318</v>
      </c>
    </row>
    <row r="174" spans="1:5">
      <c r="A174" s="35">
        <v>161</v>
      </c>
      <c r="B174" s="36" t="s">
        <v>156</v>
      </c>
      <c r="C174" s="36">
        <v>14305.9</v>
      </c>
      <c r="D174" s="36" t="s">
        <v>319</v>
      </c>
      <c r="E174" s="36" t="s">
        <v>320</v>
      </c>
    </row>
    <row r="175" spans="1:5">
      <c r="A175" s="35">
        <v>162</v>
      </c>
      <c r="B175" s="36" t="s">
        <v>156</v>
      </c>
      <c r="C175" s="36">
        <v>1210.78</v>
      </c>
      <c r="D175" s="36" t="s">
        <v>319</v>
      </c>
      <c r="E175" s="36" t="s">
        <v>320</v>
      </c>
    </row>
    <row r="176" spans="1:5">
      <c r="A176" s="35">
        <v>163</v>
      </c>
      <c r="B176" s="36" t="s">
        <v>156</v>
      </c>
      <c r="C176" s="36">
        <v>10598.89</v>
      </c>
      <c r="D176" s="36" t="s">
        <v>319</v>
      </c>
      <c r="E176" s="36" t="s">
        <v>321</v>
      </c>
    </row>
    <row r="177" spans="1:5">
      <c r="A177" s="35">
        <v>164</v>
      </c>
      <c r="B177" s="36" t="s">
        <v>156</v>
      </c>
      <c r="C177" s="36">
        <v>135235.29</v>
      </c>
      <c r="D177" s="36" t="s">
        <v>319</v>
      </c>
      <c r="E177" s="36" t="s">
        <v>321</v>
      </c>
    </row>
    <row r="178" spans="1:5">
      <c r="A178" s="35">
        <v>165</v>
      </c>
      <c r="B178" s="36" t="s">
        <v>156</v>
      </c>
      <c r="C178" s="36">
        <v>714</v>
      </c>
      <c r="D178" s="36" t="s">
        <v>322</v>
      </c>
      <c r="E178" s="36" t="s">
        <v>323</v>
      </c>
    </row>
    <row r="179" spans="1:5">
      <c r="A179" s="35">
        <v>166</v>
      </c>
      <c r="B179" s="36" t="s">
        <v>134</v>
      </c>
      <c r="C179" s="36">
        <v>180550</v>
      </c>
      <c r="D179" s="36" t="s">
        <v>166</v>
      </c>
      <c r="E179" s="36" t="s">
        <v>324</v>
      </c>
    </row>
    <row r="180" spans="1:5">
      <c r="A180" s="35">
        <v>167</v>
      </c>
      <c r="B180" s="36" t="s">
        <v>134</v>
      </c>
      <c r="C180" s="36">
        <v>2713.2</v>
      </c>
      <c r="D180" s="36" t="s">
        <v>325</v>
      </c>
      <c r="E180" s="36" t="s">
        <v>326</v>
      </c>
    </row>
    <row r="181" spans="1:5">
      <c r="A181" s="35">
        <v>168</v>
      </c>
      <c r="B181" s="36" t="s">
        <v>134</v>
      </c>
      <c r="C181" s="36">
        <v>1682.9</v>
      </c>
      <c r="D181" s="36" t="s">
        <v>327</v>
      </c>
      <c r="E181" s="36" t="s">
        <v>328</v>
      </c>
    </row>
    <row r="182" spans="1:5">
      <c r="A182" s="35">
        <v>169</v>
      </c>
      <c r="B182" s="36" t="s">
        <v>134</v>
      </c>
      <c r="C182" s="36">
        <v>0.03</v>
      </c>
      <c r="D182" s="36" t="s">
        <v>60</v>
      </c>
      <c r="E182" s="36" t="s">
        <v>329</v>
      </c>
    </row>
    <row r="183" spans="1:5">
      <c r="A183" s="35">
        <v>170</v>
      </c>
      <c r="B183" s="36" t="s">
        <v>134</v>
      </c>
      <c r="C183" s="36">
        <v>216364.13</v>
      </c>
      <c r="D183" s="36" t="s">
        <v>60</v>
      </c>
      <c r="E183" s="36" t="s">
        <v>330</v>
      </c>
    </row>
    <row r="184" spans="1:5">
      <c r="A184" s="35">
        <v>171</v>
      </c>
      <c r="B184" s="36" t="s">
        <v>134</v>
      </c>
      <c r="C184" s="36">
        <v>6739.34</v>
      </c>
      <c r="D184" s="36" t="s">
        <v>60</v>
      </c>
      <c r="E184" s="36" t="s">
        <v>331</v>
      </c>
    </row>
    <row r="185" spans="1:5">
      <c r="A185" s="35">
        <v>172</v>
      </c>
      <c r="B185" s="36" t="s">
        <v>134</v>
      </c>
      <c r="C185" s="36">
        <v>73458.64</v>
      </c>
      <c r="D185" s="36" t="s">
        <v>60</v>
      </c>
      <c r="E185" s="36" t="s">
        <v>331</v>
      </c>
    </row>
    <row r="186" spans="1:5">
      <c r="A186" s="35">
        <v>173</v>
      </c>
      <c r="B186" s="36" t="s">
        <v>134</v>
      </c>
      <c r="C186" s="36">
        <v>19849.919999999998</v>
      </c>
      <c r="D186" s="36" t="s">
        <v>60</v>
      </c>
      <c r="E186" s="36" t="s">
        <v>330</v>
      </c>
    </row>
    <row r="187" spans="1:5">
      <c r="A187" s="35">
        <v>174</v>
      </c>
      <c r="B187" s="36" t="s">
        <v>134</v>
      </c>
      <c r="C187" s="36">
        <v>6091.18</v>
      </c>
      <c r="D187" s="36" t="s">
        <v>319</v>
      </c>
      <c r="E187" s="36" t="s">
        <v>320</v>
      </c>
    </row>
    <row r="188" spans="1:5">
      <c r="A188" s="35">
        <v>175</v>
      </c>
      <c r="B188" s="36" t="s">
        <v>134</v>
      </c>
      <c r="C188" s="36">
        <v>558.83000000000004</v>
      </c>
      <c r="D188" s="36" t="s">
        <v>319</v>
      </c>
      <c r="E188" s="36" t="s">
        <v>320</v>
      </c>
    </row>
    <row r="189" spans="1:5">
      <c r="A189" s="35">
        <v>176</v>
      </c>
      <c r="B189" s="36" t="s">
        <v>134</v>
      </c>
      <c r="C189" s="36">
        <v>20794.5</v>
      </c>
      <c r="D189" s="36" t="s">
        <v>168</v>
      </c>
      <c r="E189" s="36" t="s">
        <v>169</v>
      </c>
    </row>
    <row r="190" spans="1:5">
      <c r="A190" s="35">
        <v>177</v>
      </c>
      <c r="B190" s="36" t="s">
        <v>134</v>
      </c>
      <c r="C190" s="36">
        <v>1907.76</v>
      </c>
      <c r="D190" s="36" t="s">
        <v>168</v>
      </c>
      <c r="E190" s="36" t="s">
        <v>169</v>
      </c>
    </row>
    <row r="191" spans="1:5">
      <c r="A191" s="35">
        <v>178</v>
      </c>
      <c r="B191" s="36" t="s">
        <v>157</v>
      </c>
      <c r="C191" s="36">
        <v>44.2</v>
      </c>
      <c r="D191" s="36" t="s">
        <v>332</v>
      </c>
      <c r="E191" s="36" t="s">
        <v>333</v>
      </c>
    </row>
    <row r="192" spans="1:5">
      <c r="A192" s="35">
        <v>179</v>
      </c>
      <c r="B192" s="36" t="s">
        <v>158</v>
      </c>
      <c r="C192" s="36">
        <v>609.79999999999995</v>
      </c>
      <c r="D192" s="36" t="s">
        <v>334</v>
      </c>
      <c r="E192" s="36" t="s">
        <v>335</v>
      </c>
    </row>
    <row r="193" spans="1:5">
      <c r="A193" s="35">
        <v>180</v>
      </c>
      <c r="B193" s="36" t="s">
        <v>158</v>
      </c>
      <c r="C193" s="36">
        <v>1949.96</v>
      </c>
      <c r="D193" s="36" t="s">
        <v>336</v>
      </c>
      <c r="E193" s="36" t="s">
        <v>337</v>
      </c>
    </row>
    <row r="194" spans="1:5">
      <c r="A194" s="35">
        <v>181</v>
      </c>
      <c r="B194" s="36" t="s">
        <v>158</v>
      </c>
      <c r="C194" s="36">
        <v>2675.24</v>
      </c>
      <c r="D194" s="36" t="s">
        <v>336</v>
      </c>
      <c r="E194" s="36" t="s">
        <v>337</v>
      </c>
    </row>
    <row r="195" spans="1:5">
      <c r="A195" s="35">
        <v>182</v>
      </c>
      <c r="B195" s="36" t="s">
        <v>135</v>
      </c>
      <c r="C195" s="36">
        <v>3629.68</v>
      </c>
      <c r="D195" s="36" t="s">
        <v>61</v>
      </c>
      <c r="E195" s="36" t="s">
        <v>338</v>
      </c>
    </row>
    <row r="196" spans="1:5">
      <c r="A196" s="35">
        <v>183</v>
      </c>
      <c r="B196" s="36" t="s">
        <v>135</v>
      </c>
      <c r="C196" s="36">
        <v>47736.66</v>
      </c>
      <c r="D196" s="36" t="s">
        <v>21</v>
      </c>
      <c r="E196" s="36" t="s">
        <v>339</v>
      </c>
    </row>
    <row r="197" spans="1:5">
      <c r="A197" s="35">
        <v>184</v>
      </c>
      <c r="B197" s="36" t="s">
        <v>135</v>
      </c>
      <c r="C197" s="36">
        <v>349</v>
      </c>
      <c r="D197" s="36" t="s">
        <v>23</v>
      </c>
      <c r="E197" s="36" t="s">
        <v>340</v>
      </c>
    </row>
    <row r="198" spans="1:5">
      <c r="A198" s="35">
        <v>185</v>
      </c>
      <c r="B198" s="36" t="s">
        <v>135</v>
      </c>
      <c r="C198" s="36">
        <v>2755.01</v>
      </c>
      <c r="D198" s="36" t="s">
        <v>23</v>
      </c>
      <c r="E198" s="36" t="s">
        <v>341</v>
      </c>
    </row>
    <row r="199" spans="1:5">
      <c r="A199" s="35">
        <v>186</v>
      </c>
      <c r="B199" s="36" t="s">
        <v>135</v>
      </c>
      <c r="C199" s="36">
        <v>3053</v>
      </c>
      <c r="D199" s="36" t="s">
        <v>23</v>
      </c>
      <c r="E199" s="36" t="s">
        <v>342</v>
      </c>
    </row>
    <row r="200" spans="1:5">
      <c r="A200" s="35">
        <v>187</v>
      </c>
      <c r="B200" s="36" t="s">
        <v>135</v>
      </c>
      <c r="C200" s="36">
        <v>2565.64</v>
      </c>
      <c r="D200" s="36" t="s">
        <v>343</v>
      </c>
      <c r="E200" s="36" t="s">
        <v>344</v>
      </c>
    </row>
    <row r="201" spans="1:5">
      <c r="A201" s="35">
        <v>188</v>
      </c>
      <c r="B201" s="36" t="s">
        <v>135</v>
      </c>
      <c r="C201" s="36">
        <v>1027.9100000000001</v>
      </c>
      <c r="D201" s="36" t="s">
        <v>55</v>
      </c>
      <c r="E201" s="36" t="s">
        <v>345</v>
      </c>
    </row>
    <row r="202" spans="1:5">
      <c r="A202" s="35">
        <v>189</v>
      </c>
      <c r="B202" s="36" t="s">
        <v>135</v>
      </c>
      <c r="C202" s="36">
        <v>176.42</v>
      </c>
      <c r="D202" s="36" t="s">
        <v>28</v>
      </c>
      <c r="E202" s="36" t="s">
        <v>346</v>
      </c>
    </row>
    <row r="203" spans="1:5">
      <c r="A203" s="35">
        <v>190</v>
      </c>
      <c r="B203" s="36" t="s">
        <v>135</v>
      </c>
      <c r="C203" s="36">
        <v>17.82</v>
      </c>
      <c r="D203" s="36" t="s">
        <v>28</v>
      </c>
      <c r="E203" s="36" t="s">
        <v>346</v>
      </c>
    </row>
    <row r="204" spans="1:5">
      <c r="A204" s="35">
        <v>191</v>
      </c>
      <c r="B204" s="36" t="s">
        <v>135</v>
      </c>
      <c r="C204" s="36">
        <v>473.38</v>
      </c>
      <c r="D204" s="36" t="s">
        <v>65</v>
      </c>
      <c r="E204" s="36" t="s">
        <v>347</v>
      </c>
    </row>
    <row r="205" spans="1:5">
      <c r="A205" s="35">
        <v>192</v>
      </c>
      <c r="B205" s="36" t="s">
        <v>135</v>
      </c>
      <c r="C205" s="36">
        <v>186.4</v>
      </c>
      <c r="D205" s="36" t="s">
        <v>57</v>
      </c>
      <c r="E205" s="36" t="s">
        <v>58</v>
      </c>
    </row>
    <row r="206" spans="1:5">
      <c r="A206" s="35">
        <v>193</v>
      </c>
      <c r="B206" s="36" t="s">
        <v>135</v>
      </c>
      <c r="C206" s="36">
        <v>5512.36</v>
      </c>
      <c r="D206" s="36" t="s">
        <v>57</v>
      </c>
      <c r="E206" s="36" t="s">
        <v>348</v>
      </c>
    </row>
    <row r="207" spans="1:5">
      <c r="A207" s="35">
        <v>194</v>
      </c>
      <c r="B207" s="36" t="s">
        <v>135</v>
      </c>
      <c r="C207" s="36">
        <v>180</v>
      </c>
      <c r="D207" s="36" t="s">
        <v>33</v>
      </c>
      <c r="E207" s="36" t="s">
        <v>34</v>
      </c>
    </row>
    <row r="208" spans="1:5">
      <c r="A208" s="35">
        <v>195</v>
      </c>
      <c r="B208" s="36" t="s">
        <v>135</v>
      </c>
      <c r="C208" s="36">
        <v>513.66</v>
      </c>
      <c r="D208" s="36" t="s">
        <v>349</v>
      </c>
      <c r="E208" s="36" t="s">
        <v>350</v>
      </c>
    </row>
    <row r="209" spans="1:5">
      <c r="A209" s="35">
        <v>196</v>
      </c>
      <c r="B209" s="36" t="s">
        <v>135</v>
      </c>
      <c r="C209" s="36">
        <v>419.96</v>
      </c>
      <c r="D209" s="36" t="s">
        <v>13</v>
      </c>
      <c r="E209" s="36" t="s">
        <v>351</v>
      </c>
    </row>
    <row r="210" spans="1:5">
      <c r="A210" s="35">
        <v>197</v>
      </c>
      <c r="B210" s="36" t="s">
        <v>135</v>
      </c>
      <c r="C210" s="36">
        <v>71.8</v>
      </c>
      <c r="D210" s="36" t="s">
        <v>13</v>
      </c>
      <c r="E210" s="36" t="s">
        <v>352</v>
      </c>
    </row>
    <row r="211" spans="1:5">
      <c r="A211" s="35">
        <v>198</v>
      </c>
      <c r="B211" s="36" t="s">
        <v>135</v>
      </c>
      <c r="C211" s="36">
        <v>97.6</v>
      </c>
      <c r="D211" s="36" t="s">
        <v>13</v>
      </c>
      <c r="E211" s="36" t="s">
        <v>353</v>
      </c>
    </row>
    <row r="212" spans="1:5">
      <c r="A212" s="35">
        <v>199</v>
      </c>
      <c r="B212" s="36" t="s">
        <v>135</v>
      </c>
      <c r="C212" s="36">
        <v>18.899999999999999</v>
      </c>
      <c r="D212" s="36" t="s">
        <v>13</v>
      </c>
      <c r="E212" s="36" t="s">
        <v>354</v>
      </c>
    </row>
    <row r="213" spans="1:5">
      <c r="A213" s="35">
        <v>200</v>
      </c>
      <c r="B213" s="36" t="s">
        <v>135</v>
      </c>
      <c r="C213" s="36">
        <v>86.7</v>
      </c>
      <c r="D213" s="36" t="s">
        <v>13</v>
      </c>
      <c r="E213" s="36" t="s">
        <v>355</v>
      </c>
    </row>
    <row r="214" spans="1:5">
      <c r="A214" s="35">
        <v>201</v>
      </c>
      <c r="B214" s="36" t="s">
        <v>135</v>
      </c>
      <c r="C214" s="36">
        <v>48.46</v>
      </c>
      <c r="D214" s="36" t="s">
        <v>13</v>
      </c>
      <c r="E214" s="36" t="s">
        <v>356</v>
      </c>
    </row>
    <row r="215" spans="1:5">
      <c r="A215" s="35">
        <v>202</v>
      </c>
      <c r="B215" s="36" t="s">
        <v>135</v>
      </c>
      <c r="C215" s="36">
        <v>301.13</v>
      </c>
      <c r="D215" s="36" t="s">
        <v>13</v>
      </c>
      <c r="E215" s="36" t="s">
        <v>357</v>
      </c>
    </row>
    <row r="216" spans="1:5">
      <c r="A216" s="35">
        <v>203</v>
      </c>
      <c r="B216" s="36" t="s">
        <v>135</v>
      </c>
      <c r="C216" s="36">
        <v>153.61000000000001</v>
      </c>
      <c r="D216" s="36" t="s">
        <v>13</v>
      </c>
      <c r="E216" s="36" t="s">
        <v>358</v>
      </c>
    </row>
    <row r="217" spans="1:5">
      <c r="A217" s="35">
        <v>204</v>
      </c>
      <c r="B217" s="36" t="s">
        <v>135</v>
      </c>
      <c r="C217" s="36">
        <v>29.33</v>
      </c>
      <c r="D217" s="36" t="s">
        <v>13</v>
      </c>
      <c r="E217" s="36" t="s">
        <v>359</v>
      </c>
    </row>
    <row r="218" spans="1:5">
      <c r="A218" s="35">
        <v>205</v>
      </c>
      <c r="B218" s="36" t="s">
        <v>135</v>
      </c>
      <c r="C218" s="36">
        <v>74.239999999999995</v>
      </c>
      <c r="D218" s="36" t="s">
        <v>13</v>
      </c>
      <c r="E218" s="36" t="s">
        <v>360</v>
      </c>
    </row>
    <row r="219" spans="1:5">
      <c r="A219" s="35">
        <v>206</v>
      </c>
      <c r="B219" s="36" t="s">
        <v>135</v>
      </c>
      <c r="C219" s="36">
        <v>54.98</v>
      </c>
      <c r="D219" s="36" t="s">
        <v>68</v>
      </c>
      <c r="E219" s="36" t="s">
        <v>361</v>
      </c>
    </row>
    <row r="220" spans="1:5">
      <c r="A220" s="35">
        <v>207</v>
      </c>
      <c r="B220" s="36" t="s">
        <v>135</v>
      </c>
      <c r="C220" s="36">
        <v>988.94</v>
      </c>
      <c r="D220" s="36" t="s">
        <v>40</v>
      </c>
      <c r="E220" s="36" t="s">
        <v>362</v>
      </c>
    </row>
    <row r="221" spans="1:5">
      <c r="A221" s="35">
        <v>208</v>
      </c>
      <c r="B221" s="36" t="s">
        <v>135</v>
      </c>
      <c r="C221" s="36">
        <v>3297.37</v>
      </c>
      <c r="D221" s="36" t="s">
        <v>16</v>
      </c>
      <c r="E221" s="36" t="s">
        <v>17</v>
      </c>
    </row>
    <row r="222" spans="1:5">
      <c r="A222" s="35">
        <v>209</v>
      </c>
      <c r="B222" s="36" t="s">
        <v>135</v>
      </c>
      <c r="C222" s="36">
        <v>352.87</v>
      </c>
      <c r="D222" s="36" t="s">
        <v>18</v>
      </c>
      <c r="E222" s="36" t="s">
        <v>363</v>
      </c>
    </row>
    <row r="223" spans="1:5">
      <c r="A223" s="35">
        <v>210</v>
      </c>
      <c r="B223" s="36" t="s">
        <v>135</v>
      </c>
      <c r="C223" s="36">
        <v>449.84</v>
      </c>
      <c r="D223" s="36" t="s">
        <v>18</v>
      </c>
      <c r="E223" s="36" t="s">
        <v>364</v>
      </c>
    </row>
    <row r="224" spans="1:5">
      <c r="A224" s="35">
        <v>211</v>
      </c>
      <c r="B224" s="36" t="s">
        <v>135</v>
      </c>
      <c r="C224" s="36">
        <v>1125</v>
      </c>
      <c r="D224" s="36" t="s">
        <v>365</v>
      </c>
      <c r="E224" s="36" t="s">
        <v>366</v>
      </c>
    </row>
    <row r="225" spans="1:5">
      <c r="A225" s="35">
        <v>212</v>
      </c>
      <c r="B225" s="36" t="s">
        <v>135</v>
      </c>
      <c r="C225" s="36">
        <v>100.03</v>
      </c>
      <c r="D225" s="36" t="s">
        <v>367</v>
      </c>
      <c r="E225" s="36" t="s">
        <v>368</v>
      </c>
    </row>
    <row r="226" spans="1:5">
      <c r="A226" s="35">
        <v>213</v>
      </c>
      <c r="B226" s="36" t="s">
        <v>135</v>
      </c>
      <c r="C226" s="36">
        <v>811.43</v>
      </c>
      <c r="D226" s="36" t="s">
        <v>47</v>
      </c>
      <c r="E226" s="36" t="s">
        <v>369</v>
      </c>
    </row>
    <row r="227" spans="1:5">
      <c r="A227" s="35">
        <v>214</v>
      </c>
      <c r="B227" s="36" t="s">
        <v>135</v>
      </c>
      <c r="C227" s="36">
        <v>2637.48</v>
      </c>
      <c r="D227" s="36" t="s">
        <v>47</v>
      </c>
      <c r="E227" s="36" t="s">
        <v>370</v>
      </c>
    </row>
    <row r="228" spans="1:5">
      <c r="A228" s="35">
        <v>215</v>
      </c>
      <c r="B228" s="36" t="s">
        <v>135</v>
      </c>
      <c r="C228" s="36">
        <v>686.01</v>
      </c>
      <c r="D228" s="36" t="s">
        <v>371</v>
      </c>
      <c r="E228" s="36" t="s">
        <v>372</v>
      </c>
    </row>
    <row r="229" spans="1:5">
      <c r="A229" s="35">
        <v>216</v>
      </c>
      <c r="B229" s="36" t="s">
        <v>135</v>
      </c>
      <c r="C229" s="36">
        <v>1432.01</v>
      </c>
      <c r="D229" s="36" t="s">
        <v>373</v>
      </c>
      <c r="E229" s="36" t="s">
        <v>374</v>
      </c>
    </row>
    <row r="230" spans="1:5">
      <c r="A230" s="35">
        <v>217</v>
      </c>
      <c r="B230" s="36" t="s">
        <v>135</v>
      </c>
      <c r="C230" s="36">
        <v>930.02</v>
      </c>
      <c r="D230" s="36" t="s">
        <v>373</v>
      </c>
      <c r="E230" s="36" t="s">
        <v>374</v>
      </c>
    </row>
    <row r="231" spans="1:5">
      <c r="A231" s="35">
        <v>218</v>
      </c>
      <c r="B231" s="36" t="s">
        <v>135</v>
      </c>
      <c r="C231" s="36">
        <v>773.5</v>
      </c>
      <c r="D231" s="36" t="s">
        <v>375</v>
      </c>
      <c r="E231" s="36" t="s">
        <v>211</v>
      </c>
    </row>
    <row r="232" spans="1:5">
      <c r="A232" s="35">
        <v>219</v>
      </c>
      <c r="B232" s="36" t="s">
        <v>135</v>
      </c>
      <c r="C232" s="36">
        <v>2357.39</v>
      </c>
      <c r="D232" s="36" t="s">
        <v>376</v>
      </c>
      <c r="E232" s="36" t="s">
        <v>377</v>
      </c>
    </row>
    <row r="233" spans="1:5">
      <c r="A233" s="35">
        <v>220</v>
      </c>
      <c r="B233" s="36" t="s">
        <v>135</v>
      </c>
      <c r="C233" s="36">
        <v>5779.37</v>
      </c>
      <c r="D233" s="36" t="s">
        <v>75</v>
      </c>
      <c r="E233" s="36" t="s">
        <v>76</v>
      </c>
    </row>
    <row r="234" spans="1:5">
      <c r="A234" s="35">
        <v>221</v>
      </c>
      <c r="B234" s="36" t="s">
        <v>135</v>
      </c>
      <c r="C234" s="36">
        <v>4819.5</v>
      </c>
      <c r="D234" s="36" t="s">
        <v>378</v>
      </c>
      <c r="E234" s="36" t="s">
        <v>379</v>
      </c>
    </row>
    <row r="235" spans="1:5">
      <c r="A235" s="35">
        <v>222</v>
      </c>
      <c r="B235" s="36" t="s">
        <v>135</v>
      </c>
      <c r="C235" s="36">
        <v>975.79</v>
      </c>
      <c r="D235" s="36" t="s">
        <v>380</v>
      </c>
      <c r="E235" s="36" t="s">
        <v>381</v>
      </c>
    </row>
    <row r="236" spans="1:5">
      <c r="A236" s="35">
        <v>223</v>
      </c>
      <c r="B236" s="36" t="s">
        <v>135</v>
      </c>
      <c r="C236" s="36">
        <v>5884.55</v>
      </c>
      <c r="D236" s="36" t="s">
        <v>380</v>
      </c>
      <c r="E236" s="36" t="s">
        <v>382</v>
      </c>
    </row>
    <row r="237" spans="1:5">
      <c r="A237" s="35">
        <v>224</v>
      </c>
      <c r="B237" s="36" t="s">
        <v>135</v>
      </c>
      <c r="C237" s="36">
        <v>4392.8900000000003</v>
      </c>
      <c r="D237" s="36" t="s">
        <v>380</v>
      </c>
      <c r="E237" s="36" t="s">
        <v>383</v>
      </c>
    </row>
    <row r="238" spans="1:5">
      <c r="A238" s="35">
        <v>225</v>
      </c>
      <c r="B238" s="36" t="s">
        <v>135</v>
      </c>
      <c r="C238" s="36">
        <v>92.44</v>
      </c>
      <c r="D238" s="36" t="s">
        <v>78</v>
      </c>
      <c r="E238" s="36" t="s">
        <v>384</v>
      </c>
    </row>
    <row r="239" spans="1:5">
      <c r="A239" s="35">
        <v>226</v>
      </c>
      <c r="B239" s="36" t="s">
        <v>135</v>
      </c>
      <c r="C239" s="36">
        <v>1141.5899999999999</v>
      </c>
      <c r="D239" s="36" t="s">
        <v>78</v>
      </c>
      <c r="E239" s="36" t="s">
        <v>385</v>
      </c>
    </row>
    <row r="240" spans="1:5">
      <c r="A240" s="35">
        <v>227</v>
      </c>
      <c r="B240" s="36" t="s">
        <v>135</v>
      </c>
      <c r="C240" s="36">
        <v>975.8</v>
      </c>
      <c r="D240" s="36" t="s">
        <v>49</v>
      </c>
      <c r="E240" s="36" t="s">
        <v>386</v>
      </c>
    </row>
    <row r="241" spans="1:5">
      <c r="A241" s="35">
        <v>228</v>
      </c>
      <c r="B241" s="36" t="s">
        <v>135</v>
      </c>
      <c r="C241" s="36">
        <v>2231.1999999999998</v>
      </c>
      <c r="D241" s="36" t="s">
        <v>387</v>
      </c>
      <c r="E241" s="36" t="s">
        <v>76</v>
      </c>
    </row>
    <row r="242" spans="1:5">
      <c r="A242" s="35">
        <v>229</v>
      </c>
      <c r="B242" s="36" t="s">
        <v>135</v>
      </c>
      <c r="C242" s="36">
        <v>1222.1300000000001</v>
      </c>
      <c r="D242" s="36" t="s">
        <v>388</v>
      </c>
      <c r="E242" s="36" t="s">
        <v>39</v>
      </c>
    </row>
    <row r="243" spans="1:5">
      <c r="A243" s="35">
        <v>230</v>
      </c>
      <c r="B243" s="36" t="s">
        <v>135</v>
      </c>
      <c r="C243" s="36">
        <v>840</v>
      </c>
      <c r="D243" s="36" t="s">
        <v>50</v>
      </c>
      <c r="E243" s="36" t="s">
        <v>389</v>
      </c>
    </row>
    <row r="244" spans="1:5">
      <c r="A244" s="35">
        <v>231</v>
      </c>
      <c r="B244" s="36" t="s">
        <v>135</v>
      </c>
      <c r="C244" s="36">
        <v>760.01</v>
      </c>
      <c r="D244" s="36" t="s">
        <v>50</v>
      </c>
      <c r="E244" s="36" t="s">
        <v>390</v>
      </c>
    </row>
    <row r="245" spans="1:5">
      <c r="A245" s="35">
        <v>232</v>
      </c>
      <c r="B245" s="36" t="s">
        <v>135</v>
      </c>
      <c r="C245" s="36">
        <v>47.62</v>
      </c>
      <c r="D245" s="36" t="s">
        <v>224</v>
      </c>
      <c r="E245" s="36" t="s">
        <v>225</v>
      </c>
    </row>
    <row r="246" spans="1:5">
      <c r="A246" s="35">
        <v>233</v>
      </c>
      <c r="B246" s="36" t="s">
        <v>135</v>
      </c>
      <c r="C246" s="36">
        <v>934.22</v>
      </c>
      <c r="D246" s="36" t="s">
        <v>224</v>
      </c>
      <c r="E246" s="36" t="s">
        <v>225</v>
      </c>
    </row>
    <row r="247" spans="1:5">
      <c r="A247" s="35">
        <v>234</v>
      </c>
      <c r="B247" s="36" t="s">
        <v>135</v>
      </c>
      <c r="C247" s="36">
        <v>78191.570000000007</v>
      </c>
      <c r="D247" s="36" t="s">
        <v>391</v>
      </c>
      <c r="E247" s="36" t="s">
        <v>392</v>
      </c>
    </row>
    <row r="248" spans="1:5">
      <c r="A248" s="35">
        <v>235</v>
      </c>
      <c r="B248" s="36" t="s">
        <v>135</v>
      </c>
      <c r="C248" s="36">
        <v>5778.64</v>
      </c>
      <c r="D248" s="36" t="s">
        <v>393</v>
      </c>
      <c r="E248" s="36" t="s">
        <v>394</v>
      </c>
    </row>
    <row r="249" spans="1:5">
      <c r="A249" s="35">
        <v>236</v>
      </c>
      <c r="B249" s="36" t="s">
        <v>135</v>
      </c>
      <c r="C249" s="36">
        <v>714</v>
      </c>
      <c r="D249" s="36" t="s">
        <v>56</v>
      </c>
      <c r="E249" s="36" t="s">
        <v>395</v>
      </c>
    </row>
    <row r="250" spans="1:5">
      <c r="A250" s="35">
        <v>237</v>
      </c>
      <c r="B250" s="36" t="s">
        <v>135</v>
      </c>
      <c r="C250" s="36">
        <v>189</v>
      </c>
      <c r="D250" s="36" t="s">
        <v>82</v>
      </c>
      <c r="E250" s="36" t="s">
        <v>396</v>
      </c>
    </row>
    <row r="251" spans="1:5">
      <c r="A251" s="35">
        <v>238</v>
      </c>
      <c r="B251" s="36" t="s">
        <v>135</v>
      </c>
      <c r="C251" s="36">
        <v>1701</v>
      </c>
      <c r="D251" s="36" t="s">
        <v>82</v>
      </c>
      <c r="E251" s="36" t="s">
        <v>396</v>
      </c>
    </row>
    <row r="252" spans="1:5">
      <c r="A252" s="35">
        <v>239</v>
      </c>
      <c r="B252" s="36" t="s">
        <v>135</v>
      </c>
      <c r="C252" s="36">
        <v>540</v>
      </c>
      <c r="D252" s="36" t="s">
        <v>82</v>
      </c>
      <c r="E252" s="36" t="s">
        <v>397</v>
      </c>
    </row>
    <row r="253" spans="1:5">
      <c r="A253" s="35">
        <v>240</v>
      </c>
      <c r="B253" s="36" t="s">
        <v>135</v>
      </c>
      <c r="C253" s="36">
        <v>60</v>
      </c>
      <c r="D253" s="36" t="s">
        <v>82</v>
      </c>
      <c r="E253" s="36" t="s">
        <v>397</v>
      </c>
    </row>
    <row r="254" spans="1:5">
      <c r="A254" s="35">
        <v>241</v>
      </c>
      <c r="B254" s="36" t="s">
        <v>135</v>
      </c>
      <c r="C254" s="36">
        <v>264.99</v>
      </c>
      <c r="D254" s="36" t="s">
        <v>23</v>
      </c>
      <c r="E254" s="36" t="s">
        <v>69</v>
      </c>
    </row>
    <row r="255" spans="1:5">
      <c r="A255" s="35">
        <v>242</v>
      </c>
      <c r="B255" s="36" t="s">
        <v>135</v>
      </c>
      <c r="C255" s="36">
        <v>26063.86</v>
      </c>
      <c r="D255" s="36" t="s">
        <v>398</v>
      </c>
      <c r="E255" s="36" t="s">
        <v>399</v>
      </c>
    </row>
    <row r="256" spans="1:5">
      <c r="A256" s="35">
        <v>243</v>
      </c>
      <c r="B256" s="36" t="s">
        <v>135</v>
      </c>
      <c r="C256" s="36">
        <v>396.16</v>
      </c>
      <c r="D256" s="36" t="s">
        <v>367</v>
      </c>
      <c r="E256" s="36" t="s">
        <v>400</v>
      </c>
    </row>
    <row r="257" spans="1:5">
      <c r="A257" s="35">
        <v>244</v>
      </c>
      <c r="B257" s="36" t="s">
        <v>135</v>
      </c>
      <c r="C257" s="36">
        <v>110.64</v>
      </c>
      <c r="D257" s="36" t="s">
        <v>367</v>
      </c>
      <c r="E257" s="36" t="s">
        <v>401</v>
      </c>
    </row>
    <row r="258" spans="1:5">
      <c r="A258" s="35">
        <v>245</v>
      </c>
      <c r="B258" s="36" t="s">
        <v>135</v>
      </c>
      <c r="C258" s="36">
        <v>416.5</v>
      </c>
      <c r="D258" s="36" t="s">
        <v>52</v>
      </c>
      <c r="E258" s="36" t="s">
        <v>34</v>
      </c>
    </row>
    <row r="259" spans="1:5">
      <c r="A259" s="35">
        <v>246</v>
      </c>
      <c r="B259" s="36" t="s">
        <v>135</v>
      </c>
      <c r="C259" s="36">
        <v>178.5</v>
      </c>
      <c r="D259" s="36" t="s">
        <v>52</v>
      </c>
      <c r="E259" s="36" t="s">
        <v>34</v>
      </c>
    </row>
    <row r="260" spans="1:5">
      <c r="A260" s="35">
        <v>247</v>
      </c>
      <c r="B260" s="36" t="s">
        <v>135</v>
      </c>
      <c r="C260" s="36">
        <v>1257.57</v>
      </c>
      <c r="D260" s="36" t="s">
        <v>60</v>
      </c>
      <c r="E260" s="36" t="s">
        <v>402</v>
      </c>
    </row>
    <row r="261" spans="1:5">
      <c r="A261" s="35">
        <v>248</v>
      </c>
      <c r="B261" s="36" t="s">
        <v>135</v>
      </c>
      <c r="C261" s="36">
        <v>3131.7</v>
      </c>
      <c r="D261" s="36" t="s">
        <v>60</v>
      </c>
      <c r="E261" s="36" t="s">
        <v>403</v>
      </c>
    </row>
    <row r="262" spans="1:5">
      <c r="A262" s="35">
        <v>249</v>
      </c>
      <c r="B262" s="36" t="s">
        <v>135</v>
      </c>
      <c r="C262" s="36">
        <v>5441.67</v>
      </c>
      <c r="D262" s="36" t="s">
        <v>60</v>
      </c>
      <c r="E262" s="36" t="s">
        <v>403</v>
      </c>
    </row>
    <row r="263" spans="1:5">
      <c r="A263" s="35">
        <v>250</v>
      </c>
      <c r="B263" s="36" t="s">
        <v>135</v>
      </c>
      <c r="C263" s="36">
        <v>2098.5700000000002</v>
      </c>
      <c r="D263" s="36" t="s">
        <v>60</v>
      </c>
      <c r="E263" s="36" t="s">
        <v>404</v>
      </c>
    </row>
    <row r="264" spans="1:5">
      <c r="A264" s="35">
        <v>251</v>
      </c>
      <c r="B264" s="36" t="s">
        <v>135</v>
      </c>
      <c r="C264" s="36">
        <v>2515.1</v>
      </c>
      <c r="D264" s="36" t="s">
        <v>60</v>
      </c>
      <c r="E264" s="36" t="s">
        <v>329</v>
      </c>
    </row>
    <row r="265" spans="1:5">
      <c r="A265" s="35">
        <v>252</v>
      </c>
      <c r="B265" s="36" t="s">
        <v>135</v>
      </c>
      <c r="C265" s="36">
        <v>2512.3200000000002</v>
      </c>
      <c r="D265" s="36" t="s">
        <v>60</v>
      </c>
      <c r="E265" s="36" t="s">
        <v>403</v>
      </c>
    </row>
    <row r="266" spans="1:5">
      <c r="A266" s="35">
        <v>253</v>
      </c>
      <c r="B266" s="36" t="s">
        <v>135</v>
      </c>
      <c r="C266" s="36">
        <v>16.28</v>
      </c>
      <c r="D266" s="36" t="s">
        <v>88</v>
      </c>
      <c r="E266" s="36" t="s">
        <v>89</v>
      </c>
    </row>
    <row r="267" spans="1:5">
      <c r="A267" s="35">
        <v>254</v>
      </c>
      <c r="B267" s="36" t="s">
        <v>135</v>
      </c>
      <c r="C267" s="36">
        <v>161.16999999999999</v>
      </c>
      <c r="D267" s="36" t="s">
        <v>88</v>
      </c>
      <c r="E267" s="36" t="s">
        <v>89</v>
      </c>
    </row>
    <row r="268" spans="1:5">
      <c r="A268" s="35">
        <v>255</v>
      </c>
      <c r="B268" s="36" t="s">
        <v>135</v>
      </c>
      <c r="C268" s="36">
        <v>2608.48</v>
      </c>
      <c r="D268" s="36" t="s">
        <v>50</v>
      </c>
      <c r="E268" s="36" t="s">
        <v>69</v>
      </c>
    </row>
    <row r="269" spans="1:5">
      <c r="A269" s="35">
        <v>256</v>
      </c>
      <c r="B269" s="36" t="s">
        <v>135</v>
      </c>
      <c r="C269" s="36">
        <v>1687.61</v>
      </c>
      <c r="D269" s="36" t="s">
        <v>50</v>
      </c>
      <c r="E269" s="36" t="s">
        <v>69</v>
      </c>
    </row>
    <row r="270" spans="1:5">
      <c r="A270" s="35">
        <v>257</v>
      </c>
      <c r="B270" s="36" t="s">
        <v>135</v>
      </c>
      <c r="C270" s="36">
        <v>27.61</v>
      </c>
      <c r="D270" s="36" t="s">
        <v>20</v>
      </c>
      <c r="E270" s="36" t="s">
        <v>248</v>
      </c>
    </row>
    <row r="271" spans="1:5">
      <c r="A271" s="35">
        <v>258</v>
      </c>
      <c r="B271" s="36" t="s">
        <v>135</v>
      </c>
      <c r="C271" s="36">
        <v>56.93</v>
      </c>
      <c r="D271" s="36" t="s">
        <v>20</v>
      </c>
      <c r="E271" s="36" t="s">
        <v>405</v>
      </c>
    </row>
    <row r="272" spans="1:5">
      <c r="A272" s="35">
        <v>259</v>
      </c>
      <c r="B272" s="36" t="s">
        <v>135</v>
      </c>
      <c r="C272" s="36">
        <v>498.46</v>
      </c>
      <c r="D272" s="36" t="s">
        <v>20</v>
      </c>
      <c r="E272" s="36" t="s">
        <v>406</v>
      </c>
    </row>
    <row r="273" spans="1:5">
      <c r="A273" s="35">
        <v>260</v>
      </c>
      <c r="B273" s="36" t="s">
        <v>135</v>
      </c>
      <c r="C273" s="36">
        <v>67.849999999999994</v>
      </c>
      <c r="D273" s="36" t="s">
        <v>20</v>
      </c>
      <c r="E273" s="36" t="s">
        <v>407</v>
      </c>
    </row>
    <row r="274" spans="1:5">
      <c r="A274" s="35">
        <v>261</v>
      </c>
      <c r="B274" s="36" t="s">
        <v>135</v>
      </c>
      <c r="C274" s="36">
        <v>67.19</v>
      </c>
      <c r="D274" s="36" t="s">
        <v>20</v>
      </c>
      <c r="E274" s="36" t="s">
        <v>408</v>
      </c>
    </row>
    <row r="275" spans="1:5">
      <c r="A275" s="35">
        <v>262</v>
      </c>
      <c r="B275" s="36" t="s">
        <v>135</v>
      </c>
      <c r="C275" s="36">
        <v>499.97</v>
      </c>
      <c r="D275" s="36" t="s">
        <v>20</v>
      </c>
      <c r="E275" s="36" t="s">
        <v>409</v>
      </c>
    </row>
    <row r="276" spans="1:5">
      <c r="A276" s="35">
        <v>263</v>
      </c>
      <c r="B276" s="36" t="s">
        <v>135</v>
      </c>
      <c r="C276" s="36">
        <v>291.88</v>
      </c>
      <c r="D276" s="36" t="s">
        <v>20</v>
      </c>
      <c r="E276" s="36" t="s">
        <v>410</v>
      </c>
    </row>
    <row r="277" spans="1:5">
      <c r="A277" s="35">
        <v>264</v>
      </c>
      <c r="B277" s="36" t="s">
        <v>135</v>
      </c>
      <c r="C277" s="36">
        <v>0.01</v>
      </c>
      <c r="D277" s="36" t="s">
        <v>20</v>
      </c>
      <c r="E277" s="36" t="s">
        <v>411</v>
      </c>
    </row>
    <row r="278" spans="1:5">
      <c r="A278" s="35">
        <v>265</v>
      </c>
      <c r="B278" s="36" t="s">
        <v>135</v>
      </c>
      <c r="C278" s="36">
        <v>4777.3599999999997</v>
      </c>
      <c r="D278" s="36" t="s">
        <v>20</v>
      </c>
      <c r="E278" s="36" t="s">
        <v>412</v>
      </c>
    </row>
    <row r="279" spans="1:5">
      <c r="A279" s="35">
        <v>266</v>
      </c>
      <c r="B279" s="36" t="s">
        <v>135</v>
      </c>
      <c r="C279" s="36">
        <v>104.77</v>
      </c>
      <c r="D279" s="36" t="s">
        <v>20</v>
      </c>
      <c r="E279" s="36" t="s">
        <v>14</v>
      </c>
    </row>
    <row r="280" spans="1:5">
      <c r="A280" s="35">
        <v>267</v>
      </c>
      <c r="B280" s="36" t="s">
        <v>135</v>
      </c>
      <c r="C280" s="36">
        <v>410.34</v>
      </c>
      <c r="D280" s="36" t="s">
        <v>20</v>
      </c>
      <c r="E280" s="36" t="s">
        <v>413</v>
      </c>
    </row>
    <row r="281" spans="1:5">
      <c r="A281" s="35">
        <v>268</v>
      </c>
      <c r="B281" s="36" t="s">
        <v>135</v>
      </c>
      <c r="C281" s="36">
        <v>358.28</v>
      </c>
      <c r="D281" s="36" t="s">
        <v>20</v>
      </c>
      <c r="E281" s="36" t="s">
        <v>414</v>
      </c>
    </row>
    <row r="282" spans="1:5">
      <c r="A282" s="35">
        <v>269</v>
      </c>
      <c r="B282" s="36" t="s">
        <v>135</v>
      </c>
      <c r="C282" s="36">
        <v>255.17</v>
      </c>
      <c r="D282" s="36" t="s">
        <v>20</v>
      </c>
      <c r="E282" s="36" t="s">
        <v>415</v>
      </c>
    </row>
    <row r="283" spans="1:5">
      <c r="A283" s="35">
        <v>270</v>
      </c>
      <c r="B283" s="36" t="s">
        <v>135</v>
      </c>
      <c r="C283" s="36">
        <v>140.9</v>
      </c>
      <c r="D283" s="36" t="s">
        <v>20</v>
      </c>
      <c r="E283" s="36" t="s">
        <v>416</v>
      </c>
    </row>
    <row r="284" spans="1:5">
      <c r="A284" s="35">
        <v>271</v>
      </c>
      <c r="B284" s="36" t="s">
        <v>135</v>
      </c>
      <c r="C284" s="36">
        <v>37.76</v>
      </c>
      <c r="D284" s="36" t="s">
        <v>20</v>
      </c>
      <c r="E284" s="36" t="s">
        <v>411</v>
      </c>
    </row>
    <row r="285" spans="1:5">
      <c r="A285" s="35">
        <v>272</v>
      </c>
      <c r="B285" s="36" t="s">
        <v>135</v>
      </c>
      <c r="C285" s="36">
        <v>1030.42</v>
      </c>
      <c r="D285" s="36" t="s">
        <v>20</v>
      </c>
      <c r="E285" s="36" t="s">
        <v>412</v>
      </c>
    </row>
    <row r="286" spans="1:5">
      <c r="A286" s="35">
        <v>273</v>
      </c>
      <c r="B286" s="36" t="s">
        <v>135</v>
      </c>
      <c r="C286" s="36">
        <v>74.83</v>
      </c>
      <c r="D286" s="36" t="s">
        <v>20</v>
      </c>
      <c r="E286" s="36" t="s">
        <v>417</v>
      </c>
    </row>
    <row r="287" spans="1:5">
      <c r="A287" s="35">
        <v>274</v>
      </c>
      <c r="B287" s="36" t="s">
        <v>135</v>
      </c>
      <c r="C287" s="36">
        <v>324.97000000000003</v>
      </c>
      <c r="D287" s="36" t="s">
        <v>20</v>
      </c>
      <c r="E287" s="36" t="s">
        <v>418</v>
      </c>
    </row>
    <row r="288" spans="1:5">
      <c r="A288" s="35">
        <v>275</v>
      </c>
      <c r="B288" s="36" t="s">
        <v>135</v>
      </c>
      <c r="C288" s="36">
        <v>384.67</v>
      </c>
      <c r="D288" s="36" t="s">
        <v>20</v>
      </c>
      <c r="E288" s="36" t="s">
        <v>419</v>
      </c>
    </row>
    <row r="289" spans="1:5">
      <c r="A289" s="35">
        <v>276</v>
      </c>
      <c r="B289" s="36" t="s">
        <v>135</v>
      </c>
      <c r="C289" s="36">
        <v>4771.76</v>
      </c>
      <c r="D289" s="36" t="s">
        <v>20</v>
      </c>
      <c r="E289" s="36" t="s">
        <v>412</v>
      </c>
    </row>
    <row r="290" spans="1:5">
      <c r="A290" s="35">
        <v>277</v>
      </c>
      <c r="B290" s="36" t="s">
        <v>135</v>
      </c>
      <c r="C290" s="36">
        <v>21638.400000000001</v>
      </c>
      <c r="D290" s="36" t="s">
        <v>420</v>
      </c>
      <c r="E290" s="36" t="s">
        <v>421</v>
      </c>
    </row>
    <row r="291" spans="1:5">
      <c r="A291" s="35">
        <v>278</v>
      </c>
      <c r="B291" s="36" t="s">
        <v>135</v>
      </c>
      <c r="C291" s="36">
        <v>1985.18</v>
      </c>
      <c r="D291" s="36" t="s">
        <v>420</v>
      </c>
      <c r="E291" s="36" t="s">
        <v>421</v>
      </c>
    </row>
    <row r="292" spans="1:5">
      <c r="A292" s="35">
        <v>279</v>
      </c>
      <c r="B292" s="36" t="s">
        <v>135</v>
      </c>
      <c r="C292" s="36">
        <v>416.5</v>
      </c>
      <c r="D292" s="36" t="s">
        <v>422</v>
      </c>
      <c r="E292" s="36" t="s">
        <v>423</v>
      </c>
    </row>
    <row r="293" spans="1:5">
      <c r="A293" s="35">
        <v>280</v>
      </c>
      <c r="B293" s="36" t="s">
        <v>135</v>
      </c>
      <c r="C293" s="36">
        <v>9928</v>
      </c>
      <c r="D293" s="36" t="s">
        <v>424</v>
      </c>
      <c r="E293" s="36" t="s">
        <v>425</v>
      </c>
    </row>
    <row r="294" spans="1:5">
      <c r="A294" s="35">
        <v>281</v>
      </c>
      <c r="B294" s="36" t="s">
        <v>135</v>
      </c>
      <c r="C294" s="36">
        <v>2310</v>
      </c>
      <c r="D294" s="36" t="s">
        <v>424</v>
      </c>
      <c r="E294" s="36" t="s">
        <v>425</v>
      </c>
    </row>
    <row r="295" spans="1:5">
      <c r="A295" s="35">
        <v>282</v>
      </c>
      <c r="B295" s="36" t="s">
        <v>135</v>
      </c>
      <c r="C295" s="36">
        <v>4165</v>
      </c>
      <c r="D295" s="36" t="s">
        <v>426</v>
      </c>
      <c r="E295" s="36" t="s">
        <v>103</v>
      </c>
    </row>
    <row r="296" spans="1:5">
      <c r="A296" s="35">
        <v>283</v>
      </c>
      <c r="B296" s="36" t="s">
        <v>135</v>
      </c>
      <c r="C296" s="36">
        <v>1196.71</v>
      </c>
      <c r="D296" s="36" t="s">
        <v>427</v>
      </c>
      <c r="E296" s="36" t="s">
        <v>428</v>
      </c>
    </row>
    <row r="297" spans="1:5">
      <c r="A297" s="35">
        <v>284</v>
      </c>
      <c r="B297" s="36" t="s">
        <v>135</v>
      </c>
      <c r="C297" s="36">
        <v>4716</v>
      </c>
      <c r="D297" s="36" t="s">
        <v>260</v>
      </c>
      <c r="E297" s="36" t="s">
        <v>261</v>
      </c>
    </row>
    <row r="298" spans="1:5">
      <c r="A298" s="35">
        <v>285</v>
      </c>
      <c r="B298" s="36" t="s">
        <v>135</v>
      </c>
      <c r="C298" s="36">
        <v>524</v>
      </c>
      <c r="D298" s="36" t="s">
        <v>260</v>
      </c>
      <c r="E298" s="36" t="s">
        <v>261</v>
      </c>
    </row>
    <row r="299" spans="1:5">
      <c r="A299" s="35">
        <v>286</v>
      </c>
      <c r="B299" s="36" t="s">
        <v>159</v>
      </c>
      <c r="C299" s="36">
        <v>14280</v>
      </c>
      <c r="D299" s="36" t="s">
        <v>429</v>
      </c>
      <c r="E299" s="36" t="s">
        <v>41</v>
      </c>
    </row>
    <row r="300" spans="1:5">
      <c r="A300" s="35">
        <v>287</v>
      </c>
      <c r="B300" s="36" t="s">
        <v>159</v>
      </c>
      <c r="C300" s="36">
        <v>6008.31</v>
      </c>
      <c r="D300" s="36" t="s">
        <v>274</v>
      </c>
      <c r="E300" s="36" t="s">
        <v>430</v>
      </c>
    </row>
    <row r="301" spans="1:5">
      <c r="A301" s="35">
        <v>288</v>
      </c>
      <c r="B301" s="36" t="s">
        <v>159</v>
      </c>
      <c r="C301" s="36">
        <v>223.98</v>
      </c>
      <c r="D301" s="36" t="s">
        <v>40</v>
      </c>
      <c r="E301" s="36" t="s">
        <v>431</v>
      </c>
    </row>
    <row r="302" spans="1:5">
      <c r="A302" s="35">
        <v>289</v>
      </c>
      <c r="B302" s="36" t="s">
        <v>159</v>
      </c>
      <c r="C302" s="36">
        <v>344.48</v>
      </c>
      <c r="D302" s="36" t="s">
        <v>42</v>
      </c>
      <c r="E302" s="36" t="s">
        <v>432</v>
      </c>
    </row>
    <row r="303" spans="1:5">
      <c r="A303" s="35">
        <v>290</v>
      </c>
      <c r="B303" s="36" t="s">
        <v>159</v>
      </c>
      <c r="C303" s="36">
        <v>451.27</v>
      </c>
      <c r="D303" s="36" t="s">
        <v>42</v>
      </c>
      <c r="E303" s="36" t="s">
        <v>433</v>
      </c>
    </row>
    <row r="304" spans="1:5">
      <c r="A304" s="35">
        <v>291</v>
      </c>
      <c r="B304" s="36" t="s">
        <v>159</v>
      </c>
      <c r="C304" s="36">
        <v>1702.89</v>
      </c>
      <c r="D304" s="36" t="s">
        <v>45</v>
      </c>
      <c r="E304" s="36" t="s">
        <v>434</v>
      </c>
    </row>
    <row r="305" spans="1:5">
      <c r="A305" s="35">
        <v>292</v>
      </c>
      <c r="B305" s="36" t="s">
        <v>159</v>
      </c>
      <c r="C305" s="36">
        <v>169.98</v>
      </c>
      <c r="D305" s="36" t="s">
        <v>435</v>
      </c>
      <c r="E305" s="36" t="s">
        <v>32</v>
      </c>
    </row>
    <row r="306" spans="1:5">
      <c r="A306" s="35">
        <v>293</v>
      </c>
      <c r="B306" s="36" t="s">
        <v>159</v>
      </c>
      <c r="C306" s="36">
        <v>2104.91</v>
      </c>
      <c r="D306" s="36" t="s">
        <v>436</v>
      </c>
      <c r="E306" s="36" t="s">
        <v>437</v>
      </c>
    </row>
    <row r="307" spans="1:5">
      <c r="A307" s="35">
        <v>294</v>
      </c>
      <c r="B307" s="36" t="s">
        <v>159</v>
      </c>
      <c r="C307" s="36">
        <v>5783.4</v>
      </c>
      <c r="D307" s="36" t="s">
        <v>438</v>
      </c>
      <c r="E307" s="36" t="s">
        <v>439</v>
      </c>
    </row>
    <row r="308" spans="1:5">
      <c r="A308" s="35">
        <v>295</v>
      </c>
      <c r="B308" s="36" t="s">
        <v>159</v>
      </c>
      <c r="C308" s="36">
        <v>14866.67</v>
      </c>
      <c r="D308" s="36" t="s">
        <v>438</v>
      </c>
      <c r="E308" s="36" t="s">
        <v>211</v>
      </c>
    </row>
    <row r="309" spans="1:5">
      <c r="A309" s="35">
        <v>296</v>
      </c>
      <c r="B309" s="36" t="s">
        <v>159</v>
      </c>
      <c r="C309" s="36">
        <v>402.79</v>
      </c>
      <c r="D309" s="36" t="s">
        <v>50</v>
      </c>
      <c r="E309" s="36" t="s">
        <v>440</v>
      </c>
    </row>
    <row r="310" spans="1:5">
      <c r="A310" s="35">
        <v>297</v>
      </c>
      <c r="B310" s="36" t="s">
        <v>159</v>
      </c>
      <c r="C310" s="36">
        <v>26001.45</v>
      </c>
      <c r="D310" s="36" t="s">
        <v>441</v>
      </c>
      <c r="E310" s="36" t="s">
        <v>106</v>
      </c>
    </row>
    <row r="311" spans="1:5">
      <c r="A311" s="35">
        <v>298</v>
      </c>
      <c r="B311" s="36" t="s">
        <v>159</v>
      </c>
      <c r="C311" s="36">
        <v>1005389.27</v>
      </c>
      <c r="D311" s="36" t="s">
        <v>441</v>
      </c>
      <c r="E311" s="36" t="s">
        <v>106</v>
      </c>
    </row>
    <row r="312" spans="1:5">
      <c r="A312" s="35">
        <v>299</v>
      </c>
      <c r="B312" s="36" t="s">
        <v>159</v>
      </c>
      <c r="C312" s="36">
        <v>238</v>
      </c>
      <c r="D312" s="36" t="s">
        <v>52</v>
      </c>
      <c r="E312" s="36" t="s">
        <v>34</v>
      </c>
    </row>
    <row r="313" spans="1:5">
      <c r="A313" s="35">
        <v>300</v>
      </c>
      <c r="B313" s="36" t="s">
        <v>159</v>
      </c>
      <c r="C313" s="36">
        <v>119</v>
      </c>
      <c r="D313" s="36" t="s">
        <v>442</v>
      </c>
      <c r="E313" s="36" t="s">
        <v>443</v>
      </c>
    </row>
    <row r="314" spans="1:5">
      <c r="A314" s="35">
        <v>301</v>
      </c>
      <c r="B314" s="36" t="s">
        <v>159</v>
      </c>
      <c r="C314" s="36">
        <v>150</v>
      </c>
      <c r="D314" s="36" t="s">
        <v>444</v>
      </c>
      <c r="E314" s="36" t="s">
        <v>34</v>
      </c>
    </row>
    <row r="315" spans="1:5">
      <c r="A315" s="35">
        <v>302</v>
      </c>
      <c r="B315" s="36" t="s">
        <v>160</v>
      </c>
      <c r="C315" s="36">
        <v>5942.86</v>
      </c>
      <c r="D315" s="36" t="s">
        <v>184</v>
      </c>
      <c r="E315" s="36" t="s">
        <v>41</v>
      </c>
    </row>
    <row r="316" spans="1:5">
      <c r="A316" s="35">
        <v>303</v>
      </c>
      <c r="B316" s="36" t="s">
        <v>161</v>
      </c>
      <c r="C316" s="36">
        <v>4813.55</v>
      </c>
      <c r="D316" s="36" t="s">
        <v>255</v>
      </c>
      <c r="E316" s="36" t="s">
        <v>445</v>
      </c>
    </row>
    <row r="317" spans="1:5">
      <c r="A317" s="35">
        <v>304</v>
      </c>
      <c r="B317" s="36" t="s">
        <v>161</v>
      </c>
      <c r="C317" s="36">
        <v>10174.5</v>
      </c>
      <c r="D317" s="36" t="s">
        <v>255</v>
      </c>
      <c r="E317" s="36" t="s">
        <v>446</v>
      </c>
    </row>
    <row r="318" spans="1:5">
      <c r="A318" s="35">
        <v>305</v>
      </c>
      <c r="B318" s="36" t="s">
        <v>162</v>
      </c>
      <c r="C318" s="36">
        <v>595</v>
      </c>
      <c r="D318" s="36" t="s">
        <v>99</v>
      </c>
      <c r="E318" s="36" t="s">
        <v>447</v>
      </c>
    </row>
    <row r="319" spans="1:5">
      <c r="A319" s="35">
        <v>306</v>
      </c>
      <c r="B319" s="36" t="s">
        <v>136</v>
      </c>
      <c r="C319" s="36">
        <v>309.73</v>
      </c>
      <c r="D319" s="36" t="s">
        <v>21</v>
      </c>
      <c r="E319" s="36" t="s">
        <v>22</v>
      </c>
    </row>
    <row r="320" spans="1:5">
      <c r="A320" s="35">
        <v>307</v>
      </c>
      <c r="B320" s="36" t="s">
        <v>136</v>
      </c>
      <c r="C320" s="36">
        <v>9804.1200000000008</v>
      </c>
      <c r="D320" s="36" t="s">
        <v>21</v>
      </c>
      <c r="E320" s="36" t="s">
        <v>339</v>
      </c>
    </row>
    <row r="321" spans="1:5">
      <c r="A321" s="35">
        <v>308</v>
      </c>
      <c r="B321" s="36" t="s">
        <v>136</v>
      </c>
      <c r="C321" s="36">
        <v>659.07</v>
      </c>
      <c r="D321" s="36" t="s">
        <v>21</v>
      </c>
      <c r="E321" s="36" t="s">
        <v>448</v>
      </c>
    </row>
    <row r="322" spans="1:5">
      <c r="A322" s="35">
        <v>309</v>
      </c>
      <c r="B322" s="36" t="s">
        <v>136</v>
      </c>
      <c r="C322" s="36">
        <v>14359.8</v>
      </c>
      <c r="D322" s="36" t="s">
        <v>21</v>
      </c>
      <c r="E322" s="36" t="s">
        <v>339</v>
      </c>
    </row>
    <row r="323" spans="1:5">
      <c r="A323" s="35">
        <v>310</v>
      </c>
      <c r="B323" s="36" t="s">
        <v>136</v>
      </c>
      <c r="C323" s="36">
        <v>426.98</v>
      </c>
      <c r="D323" s="36" t="s">
        <v>23</v>
      </c>
      <c r="E323" s="36" t="s">
        <v>449</v>
      </c>
    </row>
    <row r="324" spans="1:5">
      <c r="A324" s="35">
        <v>311</v>
      </c>
      <c r="B324" s="36" t="s">
        <v>136</v>
      </c>
      <c r="C324" s="36">
        <v>13211.8</v>
      </c>
      <c r="D324" s="36" t="s">
        <v>24</v>
      </c>
      <c r="E324" s="36" t="s">
        <v>450</v>
      </c>
    </row>
    <row r="325" spans="1:5">
      <c r="A325" s="35">
        <v>312</v>
      </c>
      <c r="B325" s="36" t="s">
        <v>136</v>
      </c>
      <c r="C325" s="36">
        <v>1345.09</v>
      </c>
      <c r="D325" s="36" t="s">
        <v>24</v>
      </c>
      <c r="E325" s="36" t="s">
        <v>26</v>
      </c>
    </row>
    <row r="326" spans="1:5">
      <c r="A326" s="35">
        <v>313</v>
      </c>
      <c r="B326" s="36" t="s">
        <v>136</v>
      </c>
      <c r="C326" s="36">
        <v>1507.09</v>
      </c>
      <c r="D326" s="36" t="s">
        <v>173</v>
      </c>
      <c r="E326" s="36" t="s">
        <v>451</v>
      </c>
    </row>
    <row r="327" spans="1:5">
      <c r="A327" s="35">
        <v>314</v>
      </c>
      <c r="B327" s="36" t="s">
        <v>136</v>
      </c>
      <c r="C327" s="36">
        <v>50.58</v>
      </c>
      <c r="D327" s="36" t="s">
        <v>173</v>
      </c>
      <c r="E327" s="36" t="s">
        <v>25</v>
      </c>
    </row>
    <row r="328" spans="1:5">
      <c r="A328" s="35">
        <v>315</v>
      </c>
      <c r="B328" s="36" t="s">
        <v>136</v>
      </c>
      <c r="C328" s="36">
        <v>70.22</v>
      </c>
      <c r="D328" s="36" t="s">
        <v>173</v>
      </c>
      <c r="E328" s="36" t="s">
        <v>452</v>
      </c>
    </row>
    <row r="329" spans="1:5">
      <c r="A329" s="35">
        <v>316</v>
      </c>
      <c r="B329" s="36" t="s">
        <v>136</v>
      </c>
      <c r="C329" s="36">
        <v>659.37</v>
      </c>
      <c r="D329" s="36" t="s">
        <v>173</v>
      </c>
      <c r="E329" s="36" t="s">
        <v>25</v>
      </c>
    </row>
    <row r="330" spans="1:5">
      <c r="A330" s="35">
        <v>317</v>
      </c>
      <c r="B330" s="36" t="s">
        <v>136</v>
      </c>
      <c r="C330" s="36">
        <v>1440</v>
      </c>
      <c r="D330" s="36" t="s">
        <v>62</v>
      </c>
      <c r="E330" s="36" t="s">
        <v>453</v>
      </c>
    </row>
    <row r="331" spans="1:5">
      <c r="A331" s="35">
        <v>318</v>
      </c>
      <c r="B331" s="36" t="s">
        <v>136</v>
      </c>
      <c r="C331" s="36">
        <v>6231.29</v>
      </c>
      <c r="D331" s="36" t="s">
        <v>55</v>
      </c>
      <c r="E331" s="36" t="s">
        <v>178</v>
      </c>
    </row>
    <row r="332" spans="1:5">
      <c r="A332" s="35">
        <v>319</v>
      </c>
      <c r="B332" s="36" t="s">
        <v>136</v>
      </c>
      <c r="C332" s="36">
        <v>2219.52</v>
      </c>
      <c r="D332" s="36" t="s">
        <v>55</v>
      </c>
      <c r="E332" s="36" t="s">
        <v>177</v>
      </c>
    </row>
    <row r="333" spans="1:5">
      <c r="A333" s="35">
        <v>320</v>
      </c>
      <c r="B333" s="36" t="s">
        <v>136</v>
      </c>
      <c r="C333" s="36">
        <v>259473.12</v>
      </c>
      <c r="D333" s="36" t="s">
        <v>55</v>
      </c>
      <c r="E333" s="36" t="s">
        <v>454</v>
      </c>
    </row>
    <row r="334" spans="1:5">
      <c r="A334" s="35">
        <v>321</v>
      </c>
      <c r="B334" s="36" t="s">
        <v>136</v>
      </c>
      <c r="C334" s="36">
        <v>28658.83</v>
      </c>
      <c r="D334" s="36" t="s">
        <v>265</v>
      </c>
      <c r="E334" s="36" t="s">
        <v>455</v>
      </c>
    </row>
    <row r="335" spans="1:5">
      <c r="A335" s="35">
        <v>322</v>
      </c>
      <c r="B335" s="36" t="s">
        <v>136</v>
      </c>
      <c r="C335" s="36">
        <v>1761.72</v>
      </c>
      <c r="D335" s="36" t="s">
        <v>265</v>
      </c>
      <c r="E335" s="36" t="s">
        <v>456</v>
      </c>
    </row>
    <row r="336" spans="1:5">
      <c r="A336" s="35">
        <v>323</v>
      </c>
      <c r="B336" s="36" t="s">
        <v>136</v>
      </c>
      <c r="C336" s="36">
        <v>12748.29</v>
      </c>
      <c r="D336" s="36" t="s">
        <v>95</v>
      </c>
      <c r="E336" s="36" t="s">
        <v>457</v>
      </c>
    </row>
    <row r="337" spans="1:5">
      <c r="A337" s="35">
        <v>324</v>
      </c>
      <c r="B337" s="36" t="s">
        <v>136</v>
      </c>
      <c r="C337" s="36">
        <v>284.45999999999998</v>
      </c>
      <c r="D337" s="36" t="s">
        <v>28</v>
      </c>
      <c r="E337" s="36" t="s">
        <v>458</v>
      </c>
    </row>
    <row r="338" spans="1:5">
      <c r="A338" s="35">
        <v>325</v>
      </c>
      <c r="B338" s="36" t="s">
        <v>136</v>
      </c>
      <c r="C338" s="36">
        <v>2816.15</v>
      </c>
      <c r="D338" s="36" t="s">
        <v>28</v>
      </c>
      <c r="E338" s="36" t="s">
        <v>458</v>
      </c>
    </row>
    <row r="339" spans="1:5">
      <c r="A339" s="35">
        <v>326</v>
      </c>
      <c r="B339" s="36" t="s">
        <v>136</v>
      </c>
      <c r="C339" s="36">
        <v>116.62</v>
      </c>
      <c r="D339" s="36" t="s">
        <v>63</v>
      </c>
      <c r="E339" s="36" t="s">
        <v>459</v>
      </c>
    </row>
    <row r="340" spans="1:5">
      <c r="A340" s="35">
        <v>327</v>
      </c>
      <c r="B340" s="36" t="s">
        <v>136</v>
      </c>
      <c r="C340" s="36">
        <v>734.79</v>
      </c>
      <c r="D340" s="36" t="s">
        <v>66</v>
      </c>
      <c r="E340" s="36" t="s">
        <v>460</v>
      </c>
    </row>
    <row r="341" spans="1:5">
      <c r="A341" s="35">
        <v>328</v>
      </c>
      <c r="B341" s="36" t="s">
        <v>136</v>
      </c>
      <c r="C341" s="36">
        <v>892.94</v>
      </c>
      <c r="D341" s="36" t="s">
        <v>66</v>
      </c>
      <c r="E341" s="36" t="s">
        <v>460</v>
      </c>
    </row>
    <row r="342" spans="1:5">
      <c r="A342" s="35">
        <v>329</v>
      </c>
      <c r="B342" s="36" t="s">
        <v>136</v>
      </c>
      <c r="C342" s="36">
        <v>169430.29</v>
      </c>
      <c r="D342" s="36" t="s">
        <v>67</v>
      </c>
      <c r="E342" s="36" t="s">
        <v>461</v>
      </c>
    </row>
    <row r="343" spans="1:5">
      <c r="A343" s="35">
        <v>330</v>
      </c>
      <c r="B343" s="36" t="s">
        <v>136</v>
      </c>
      <c r="C343" s="36">
        <v>450</v>
      </c>
      <c r="D343" s="36" t="s">
        <v>33</v>
      </c>
      <c r="E343" s="36" t="s">
        <v>34</v>
      </c>
    </row>
    <row r="344" spans="1:5">
      <c r="A344" s="35">
        <v>331</v>
      </c>
      <c r="B344" s="36" t="s">
        <v>136</v>
      </c>
      <c r="C344" s="36">
        <v>390</v>
      </c>
      <c r="D344" s="36" t="s">
        <v>33</v>
      </c>
      <c r="E344" s="36" t="s">
        <v>34</v>
      </c>
    </row>
    <row r="345" spans="1:5">
      <c r="A345" s="35">
        <v>332</v>
      </c>
      <c r="B345" s="36" t="s">
        <v>136</v>
      </c>
      <c r="C345" s="36">
        <v>270</v>
      </c>
      <c r="D345" s="36" t="s">
        <v>33</v>
      </c>
      <c r="E345" s="36" t="s">
        <v>34</v>
      </c>
    </row>
    <row r="346" spans="1:5">
      <c r="A346" s="35">
        <v>333</v>
      </c>
      <c r="B346" s="36" t="s">
        <v>136</v>
      </c>
      <c r="C346" s="36">
        <v>7540</v>
      </c>
      <c r="D346" s="36" t="s">
        <v>35</v>
      </c>
      <c r="E346" s="36" t="s">
        <v>462</v>
      </c>
    </row>
    <row r="347" spans="1:5">
      <c r="A347" s="35">
        <v>334</v>
      </c>
      <c r="B347" s="36" t="s">
        <v>136</v>
      </c>
      <c r="C347" s="36">
        <v>702.1</v>
      </c>
      <c r="D347" s="36" t="s">
        <v>36</v>
      </c>
      <c r="E347" s="36" t="s">
        <v>463</v>
      </c>
    </row>
    <row r="348" spans="1:5">
      <c r="A348" s="35">
        <v>335</v>
      </c>
      <c r="B348" s="36" t="s">
        <v>136</v>
      </c>
      <c r="C348" s="36">
        <v>74.849999999999994</v>
      </c>
      <c r="D348" s="36" t="s">
        <v>13</v>
      </c>
      <c r="E348" s="36" t="s">
        <v>464</v>
      </c>
    </row>
    <row r="349" spans="1:5">
      <c r="A349" s="35">
        <v>336</v>
      </c>
      <c r="B349" s="36" t="s">
        <v>136</v>
      </c>
      <c r="C349" s="36">
        <v>104.93</v>
      </c>
      <c r="D349" s="36" t="s">
        <v>13</v>
      </c>
      <c r="E349" s="36" t="s">
        <v>465</v>
      </c>
    </row>
    <row r="350" spans="1:5">
      <c r="A350" s="35">
        <v>337</v>
      </c>
      <c r="B350" s="36" t="s">
        <v>136</v>
      </c>
      <c r="C350" s="36">
        <v>43.74</v>
      </c>
      <c r="D350" s="36" t="s">
        <v>13</v>
      </c>
      <c r="E350" s="36" t="s">
        <v>466</v>
      </c>
    </row>
    <row r="351" spans="1:5">
      <c r="A351" s="35">
        <v>338</v>
      </c>
      <c r="B351" s="36" t="s">
        <v>136</v>
      </c>
      <c r="C351" s="36">
        <v>62.1</v>
      </c>
      <c r="D351" s="36" t="s">
        <v>13</v>
      </c>
      <c r="E351" s="36" t="s">
        <v>43</v>
      </c>
    </row>
    <row r="352" spans="1:5">
      <c r="A352" s="35">
        <v>339</v>
      </c>
      <c r="B352" s="36" t="s">
        <v>136</v>
      </c>
      <c r="C352" s="36">
        <v>38.950000000000003</v>
      </c>
      <c r="D352" s="36" t="s">
        <v>13</v>
      </c>
      <c r="E352" s="36" t="s">
        <v>467</v>
      </c>
    </row>
    <row r="353" spans="1:5">
      <c r="A353" s="35">
        <v>340</v>
      </c>
      <c r="B353" s="36" t="s">
        <v>136</v>
      </c>
      <c r="C353" s="36">
        <v>223.55</v>
      </c>
      <c r="D353" s="36" t="s">
        <v>13</v>
      </c>
      <c r="E353" s="36" t="s">
        <v>468</v>
      </c>
    </row>
    <row r="354" spans="1:5">
      <c r="A354" s="35">
        <v>341</v>
      </c>
      <c r="B354" s="36" t="s">
        <v>136</v>
      </c>
      <c r="C354" s="36">
        <v>30.38</v>
      </c>
      <c r="D354" s="36" t="s">
        <v>13</v>
      </c>
      <c r="E354" s="36" t="s">
        <v>469</v>
      </c>
    </row>
    <row r="355" spans="1:5">
      <c r="A355" s="35">
        <v>342</v>
      </c>
      <c r="B355" s="36" t="s">
        <v>136</v>
      </c>
      <c r="C355" s="36">
        <v>34</v>
      </c>
      <c r="D355" s="36" t="s">
        <v>13</v>
      </c>
      <c r="E355" s="36" t="s">
        <v>470</v>
      </c>
    </row>
    <row r="356" spans="1:5">
      <c r="A356" s="35">
        <v>343</v>
      </c>
      <c r="B356" s="36" t="s">
        <v>136</v>
      </c>
      <c r="C356" s="36">
        <v>733.89</v>
      </c>
      <c r="D356" s="36" t="s">
        <v>13</v>
      </c>
      <c r="E356" s="36" t="s">
        <v>471</v>
      </c>
    </row>
    <row r="357" spans="1:5">
      <c r="A357" s="35">
        <v>344</v>
      </c>
      <c r="B357" s="36" t="s">
        <v>136</v>
      </c>
      <c r="C357" s="36">
        <v>99.48</v>
      </c>
      <c r="D357" s="36" t="s">
        <v>13</v>
      </c>
      <c r="E357" s="36" t="s">
        <v>472</v>
      </c>
    </row>
    <row r="358" spans="1:5">
      <c r="A358" s="35">
        <v>345</v>
      </c>
      <c r="B358" s="36" t="s">
        <v>136</v>
      </c>
      <c r="C358" s="36">
        <v>1180.96</v>
      </c>
      <c r="D358" s="36" t="s">
        <v>37</v>
      </c>
      <c r="E358" s="36" t="s">
        <v>473</v>
      </c>
    </row>
    <row r="359" spans="1:5">
      <c r="A359" s="35">
        <v>346</v>
      </c>
      <c r="B359" s="36" t="s">
        <v>136</v>
      </c>
      <c r="C359" s="36">
        <v>8114.07</v>
      </c>
      <c r="D359" s="36" t="s">
        <v>97</v>
      </c>
      <c r="E359" s="36" t="s">
        <v>474</v>
      </c>
    </row>
    <row r="360" spans="1:5">
      <c r="A360" s="35">
        <v>347</v>
      </c>
      <c r="B360" s="36" t="s">
        <v>136</v>
      </c>
      <c r="C360" s="36">
        <v>337.96</v>
      </c>
      <c r="D360" s="36" t="s">
        <v>187</v>
      </c>
      <c r="E360" s="36" t="s">
        <v>475</v>
      </c>
    </row>
    <row r="361" spans="1:5">
      <c r="A361" s="35">
        <v>348</v>
      </c>
      <c r="B361" s="36" t="s">
        <v>136</v>
      </c>
      <c r="C361" s="36">
        <v>485.8</v>
      </c>
      <c r="D361" s="36" t="s">
        <v>42</v>
      </c>
      <c r="E361" s="36" t="s">
        <v>476</v>
      </c>
    </row>
    <row r="362" spans="1:5">
      <c r="A362" s="35">
        <v>349</v>
      </c>
      <c r="B362" s="36" t="s">
        <v>136</v>
      </c>
      <c r="C362" s="36">
        <v>156.84</v>
      </c>
      <c r="D362" s="36" t="s">
        <v>42</v>
      </c>
      <c r="E362" s="36" t="s">
        <v>477</v>
      </c>
    </row>
    <row r="363" spans="1:5">
      <c r="A363" s="35">
        <v>350</v>
      </c>
      <c r="B363" s="36" t="s">
        <v>136</v>
      </c>
      <c r="C363" s="36">
        <v>796.23</v>
      </c>
      <c r="D363" s="36" t="s">
        <v>42</v>
      </c>
      <c r="E363" s="36" t="s">
        <v>478</v>
      </c>
    </row>
    <row r="364" spans="1:5">
      <c r="A364" s="35">
        <v>351</v>
      </c>
      <c r="B364" s="36" t="s">
        <v>136</v>
      </c>
      <c r="C364" s="36">
        <v>609.58000000000004</v>
      </c>
      <c r="D364" s="36" t="s">
        <v>42</v>
      </c>
      <c r="E364" s="36" t="s">
        <v>479</v>
      </c>
    </row>
    <row r="365" spans="1:5">
      <c r="A365" s="35">
        <v>352</v>
      </c>
      <c r="B365" s="36" t="s">
        <v>136</v>
      </c>
      <c r="C365" s="36">
        <v>3226.45</v>
      </c>
      <c r="D365" s="36" t="s">
        <v>42</v>
      </c>
      <c r="E365" s="36" t="s">
        <v>480</v>
      </c>
    </row>
    <row r="366" spans="1:5">
      <c r="A366" s="35">
        <v>353</v>
      </c>
      <c r="B366" s="36" t="s">
        <v>136</v>
      </c>
      <c r="C366" s="36">
        <v>294.17</v>
      </c>
      <c r="D366" s="36" t="s">
        <v>42</v>
      </c>
      <c r="E366" s="36" t="s">
        <v>481</v>
      </c>
    </row>
    <row r="367" spans="1:5">
      <c r="A367" s="35">
        <v>354</v>
      </c>
      <c r="B367" s="36" t="s">
        <v>136</v>
      </c>
      <c r="C367" s="36">
        <v>2001.46</v>
      </c>
      <c r="D367" s="36" t="s">
        <v>16</v>
      </c>
      <c r="E367" s="36" t="s">
        <v>17</v>
      </c>
    </row>
    <row r="368" spans="1:5">
      <c r="A368" s="35">
        <v>355</v>
      </c>
      <c r="B368" s="36" t="s">
        <v>136</v>
      </c>
      <c r="C368" s="36">
        <v>3441.36</v>
      </c>
      <c r="D368" s="36" t="s">
        <v>16</v>
      </c>
      <c r="E368" s="36" t="s">
        <v>17</v>
      </c>
    </row>
    <row r="369" spans="1:5">
      <c r="A369" s="35">
        <v>356</v>
      </c>
      <c r="B369" s="36" t="s">
        <v>136</v>
      </c>
      <c r="C369" s="36">
        <v>15943</v>
      </c>
      <c r="D369" s="36" t="s">
        <v>98</v>
      </c>
      <c r="E369" s="36" t="s">
        <v>482</v>
      </c>
    </row>
    <row r="370" spans="1:5">
      <c r="A370" s="35">
        <v>357</v>
      </c>
      <c r="B370" s="36" t="s">
        <v>136</v>
      </c>
      <c r="C370" s="36">
        <v>1462.66</v>
      </c>
      <c r="D370" s="36" t="s">
        <v>98</v>
      </c>
      <c r="E370" s="36" t="s">
        <v>482</v>
      </c>
    </row>
    <row r="371" spans="1:5">
      <c r="A371" s="35">
        <v>358</v>
      </c>
      <c r="B371" s="36" t="s">
        <v>136</v>
      </c>
      <c r="C371" s="36">
        <v>1420.4</v>
      </c>
      <c r="D371" s="36" t="s">
        <v>483</v>
      </c>
      <c r="E371" s="36" t="s">
        <v>484</v>
      </c>
    </row>
    <row r="372" spans="1:5">
      <c r="A372" s="35">
        <v>359</v>
      </c>
      <c r="B372" s="36" t="s">
        <v>136</v>
      </c>
      <c r="C372" s="36">
        <v>1299.48</v>
      </c>
      <c r="D372" s="36" t="s">
        <v>72</v>
      </c>
      <c r="E372" s="36" t="s">
        <v>485</v>
      </c>
    </row>
    <row r="373" spans="1:5">
      <c r="A373" s="35">
        <v>360</v>
      </c>
      <c r="B373" s="36" t="s">
        <v>136</v>
      </c>
      <c r="C373" s="36">
        <v>2042.04</v>
      </c>
      <c r="D373" s="36" t="s">
        <v>72</v>
      </c>
      <c r="E373" s="36" t="s">
        <v>486</v>
      </c>
    </row>
    <row r="374" spans="1:5">
      <c r="A374" s="35">
        <v>361</v>
      </c>
      <c r="B374" s="36" t="s">
        <v>136</v>
      </c>
      <c r="C374" s="36">
        <v>1340.6</v>
      </c>
      <c r="D374" s="36" t="s">
        <v>73</v>
      </c>
      <c r="E374" s="36" t="s">
        <v>74</v>
      </c>
    </row>
    <row r="375" spans="1:5">
      <c r="A375" s="35">
        <v>362</v>
      </c>
      <c r="B375" s="36" t="s">
        <v>136</v>
      </c>
      <c r="C375" s="36">
        <v>14616.11</v>
      </c>
      <c r="D375" s="36" t="s">
        <v>73</v>
      </c>
      <c r="E375" s="36" t="s">
        <v>74</v>
      </c>
    </row>
    <row r="376" spans="1:5">
      <c r="A376" s="35">
        <v>363</v>
      </c>
      <c r="B376" s="36" t="s">
        <v>136</v>
      </c>
      <c r="C376" s="36">
        <v>275</v>
      </c>
      <c r="D376" s="36" t="s">
        <v>487</v>
      </c>
      <c r="E376" s="36" t="s">
        <v>488</v>
      </c>
    </row>
    <row r="377" spans="1:5">
      <c r="A377" s="35">
        <v>364</v>
      </c>
      <c r="B377" s="36" t="s">
        <v>136</v>
      </c>
      <c r="C377" s="36">
        <v>8489.4599999999991</v>
      </c>
      <c r="D377" s="36" t="s">
        <v>102</v>
      </c>
      <c r="E377" s="36" t="s">
        <v>489</v>
      </c>
    </row>
    <row r="378" spans="1:5">
      <c r="A378" s="35">
        <v>365</v>
      </c>
      <c r="B378" s="36" t="s">
        <v>136</v>
      </c>
      <c r="C378" s="36">
        <v>13639.19</v>
      </c>
      <c r="D378" s="36" t="s">
        <v>376</v>
      </c>
      <c r="E378" s="36" t="s">
        <v>490</v>
      </c>
    </row>
    <row r="379" spans="1:5">
      <c r="A379" s="35">
        <v>366</v>
      </c>
      <c r="B379" s="36" t="s">
        <v>136</v>
      </c>
      <c r="C379" s="36">
        <v>975.8</v>
      </c>
      <c r="D379" s="36" t="s">
        <v>380</v>
      </c>
      <c r="E379" s="36" t="s">
        <v>491</v>
      </c>
    </row>
    <row r="380" spans="1:5">
      <c r="A380" s="35">
        <v>367</v>
      </c>
      <c r="B380" s="36" t="s">
        <v>136</v>
      </c>
      <c r="C380" s="36">
        <v>71.400000000000006</v>
      </c>
      <c r="D380" s="36" t="s">
        <v>48</v>
      </c>
      <c r="E380" s="36" t="s">
        <v>492</v>
      </c>
    </row>
    <row r="381" spans="1:5">
      <c r="A381" s="35">
        <v>368</v>
      </c>
      <c r="B381" s="36" t="s">
        <v>136</v>
      </c>
      <c r="C381" s="36">
        <v>216.54</v>
      </c>
      <c r="D381" s="36" t="s">
        <v>48</v>
      </c>
      <c r="E381" s="36" t="s">
        <v>493</v>
      </c>
    </row>
    <row r="382" spans="1:5">
      <c r="A382" s="35">
        <v>369</v>
      </c>
      <c r="B382" s="36" t="s">
        <v>136</v>
      </c>
      <c r="C382" s="36">
        <v>580.89</v>
      </c>
      <c r="D382" s="36" t="s">
        <v>48</v>
      </c>
      <c r="E382" s="36" t="s">
        <v>494</v>
      </c>
    </row>
    <row r="383" spans="1:5">
      <c r="A383" s="35">
        <v>370</v>
      </c>
      <c r="B383" s="36" t="s">
        <v>136</v>
      </c>
      <c r="C383" s="36">
        <v>180</v>
      </c>
      <c r="D383" s="36" t="s">
        <v>77</v>
      </c>
      <c r="E383" s="36" t="s">
        <v>495</v>
      </c>
    </row>
    <row r="384" spans="1:5">
      <c r="A384" s="35">
        <v>371</v>
      </c>
      <c r="B384" s="36" t="s">
        <v>136</v>
      </c>
      <c r="C384" s="36">
        <v>303.51</v>
      </c>
      <c r="D384" s="36" t="s">
        <v>78</v>
      </c>
      <c r="E384" s="36" t="s">
        <v>496</v>
      </c>
    </row>
    <row r="385" spans="1:5">
      <c r="A385" s="35">
        <v>372</v>
      </c>
      <c r="B385" s="36" t="s">
        <v>136</v>
      </c>
      <c r="C385" s="36">
        <v>975.8</v>
      </c>
      <c r="D385" s="36" t="s">
        <v>49</v>
      </c>
      <c r="E385" s="36" t="s">
        <v>386</v>
      </c>
    </row>
    <row r="386" spans="1:5">
      <c r="A386" s="35">
        <v>373</v>
      </c>
      <c r="B386" s="36" t="s">
        <v>136</v>
      </c>
      <c r="C386" s="36">
        <v>1658.74</v>
      </c>
      <c r="D386" s="36" t="s">
        <v>497</v>
      </c>
      <c r="E386" s="36" t="s">
        <v>498</v>
      </c>
    </row>
    <row r="387" spans="1:5">
      <c r="A387" s="35">
        <v>374</v>
      </c>
      <c r="B387" s="36" t="s">
        <v>136</v>
      </c>
      <c r="C387" s="36">
        <v>2037.07</v>
      </c>
      <c r="D387" s="36" t="s">
        <v>497</v>
      </c>
      <c r="E387" s="36" t="s">
        <v>488</v>
      </c>
    </row>
    <row r="388" spans="1:5">
      <c r="A388" s="35">
        <v>375</v>
      </c>
      <c r="B388" s="36" t="s">
        <v>136</v>
      </c>
      <c r="C388" s="36">
        <v>138.78</v>
      </c>
      <c r="D388" s="36" t="s">
        <v>497</v>
      </c>
      <c r="E388" s="36" t="s">
        <v>488</v>
      </c>
    </row>
    <row r="389" spans="1:5">
      <c r="A389" s="35">
        <v>376</v>
      </c>
      <c r="B389" s="36" t="s">
        <v>136</v>
      </c>
      <c r="C389" s="36">
        <v>3831.8</v>
      </c>
      <c r="D389" s="36" t="s">
        <v>215</v>
      </c>
      <c r="E389" s="36" t="s">
        <v>499</v>
      </c>
    </row>
    <row r="390" spans="1:5">
      <c r="A390" s="35">
        <v>377</v>
      </c>
      <c r="B390" s="36" t="s">
        <v>136</v>
      </c>
      <c r="C390" s="36">
        <v>7491.67</v>
      </c>
      <c r="D390" s="36" t="s">
        <v>500</v>
      </c>
      <c r="E390" s="36" t="s">
        <v>501</v>
      </c>
    </row>
    <row r="391" spans="1:5">
      <c r="A391" s="35">
        <v>378</v>
      </c>
      <c r="B391" s="36" t="s">
        <v>136</v>
      </c>
      <c r="C391" s="36">
        <v>81659.17</v>
      </c>
      <c r="D391" s="36" t="s">
        <v>500</v>
      </c>
      <c r="E391" s="36" t="s">
        <v>501</v>
      </c>
    </row>
    <row r="392" spans="1:5">
      <c r="A392" s="35">
        <v>379</v>
      </c>
      <c r="B392" s="36" t="s">
        <v>136</v>
      </c>
      <c r="C392" s="36">
        <v>2436.7199999999998</v>
      </c>
      <c r="D392" s="36" t="s">
        <v>502</v>
      </c>
      <c r="E392" s="36" t="s">
        <v>503</v>
      </c>
    </row>
    <row r="393" spans="1:5">
      <c r="A393" s="35">
        <v>380</v>
      </c>
      <c r="B393" s="36" t="s">
        <v>136</v>
      </c>
      <c r="C393" s="36">
        <v>56347.43</v>
      </c>
      <c r="D393" s="36" t="s">
        <v>50</v>
      </c>
      <c r="E393" s="36" t="s">
        <v>504</v>
      </c>
    </row>
    <row r="394" spans="1:5">
      <c r="A394" s="35">
        <v>381</v>
      </c>
      <c r="B394" s="36" t="s">
        <v>136</v>
      </c>
      <c r="C394" s="36">
        <v>3712.8</v>
      </c>
      <c r="D394" s="36" t="s">
        <v>50</v>
      </c>
      <c r="E394" s="36" t="s">
        <v>505</v>
      </c>
    </row>
    <row r="395" spans="1:5">
      <c r="A395" s="35">
        <v>382</v>
      </c>
      <c r="B395" s="36" t="s">
        <v>136</v>
      </c>
      <c r="C395" s="36">
        <v>5037.2700000000004</v>
      </c>
      <c r="D395" s="36" t="s">
        <v>50</v>
      </c>
      <c r="E395" s="36" t="s">
        <v>506</v>
      </c>
    </row>
    <row r="396" spans="1:5">
      <c r="A396" s="35">
        <v>383</v>
      </c>
      <c r="B396" s="36" t="s">
        <v>136</v>
      </c>
      <c r="C396" s="36">
        <v>1666</v>
      </c>
      <c r="D396" s="36" t="s">
        <v>50</v>
      </c>
      <c r="E396" s="36" t="s">
        <v>507</v>
      </c>
    </row>
    <row r="397" spans="1:5">
      <c r="A397" s="35">
        <v>384</v>
      </c>
      <c r="B397" s="36" t="s">
        <v>136</v>
      </c>
      <c r="C397" s="36">
        <v>16.62</v>
      </c>
      <c r="D397" s="36" t="s">
        <v>50</v>
      </c>
      <c r="E397" s="36" t="s">
        <v>101</v>
      </c>
    </row>
    <row r="398" spans="1:5">
      <c r="A398" s="35">
        <v>385</v>
      </c>
      <c r="B398" s="36" t="s">
        <v>136</v>
      </c>
      <c r="C398" s="36">
        <v>611.66</v>
      </c>
      <c r="D398" s="36" t="s">
        <v>50</v>
      </c>
      <c r="E398" s="36" t="s">
        <v>508</v>
      </c>
    </row>
    <row r="399" spans="1:5">
      <c r="A399" s="35">
        <v>386</v>
      </c>
      <c r="B399" s="36" t="s">
        <v>136</v>
      </c>
      <c r="C399" s="36">
        <v>213</v>
      </c>
      <c r="D399" s="36" t="s">
        <v>50</v>
      </c>
      <c r="E399" s="36" t="s">
        <v>509</v>
      </c>
    </row>
    <row r="400" spans="1:5">
      <c r="A400" s="35">
        <v>387</v>
      </c>
      <c r="B400" s="36" t="s">
        <v>136</v>
      </c>
      <c r="C400" s="36">
        <v>20.91</v>
      </c>
      <c r="D400" s="36" t="s">
        <v>50</v>
      </c>
      <c r="E400" s="36" t="s">
        <v>510</v>
      </c>
    </row>
    <row r="401" spans="1:5">
      <c r="A401" s="35">
        <v>388</v>
      </c>
      <c r="B401" s="36" t="s">
        <v>136</v>
      </c>
      <c r="C401" s="36">
        <v>1545.29</v>
      </c>
      <c r="D401" s="36" t="s">
        <v>50</v>
      </c>
      <c r="E401" s="36" t="s">
        <v>511</v>
      </c>
    </row>
    <row r="402" spans="1:5">
      <c r="A402" s="35">
        <v>389</v>
      </c>
      <c r="B402" s="36" t="s">
        <v>136</v>
      </c>
      <c r="C402" s="36">
        <v>644.84</v>
      </c>
      <c r="D402" s="36" t="s">
        <v>50</v>
      </c>
      <c r="E402" s="36" t="s">
        <v>512</v>
      </c>
    </row>
    <row r="403" spans="1:5">
      <c r="A403" s="35">
        <v>390</v>
      </c>
      <c r="B403" s="36" t="s">
        <v>136</v>
      </c>
      <c r="C403" s="36">
        <v>2975</v>
      </c>
      <c r="D403" s="36" t="s">
        <v>104</v>
      </c>
      <c r="E403" s="36" t="s">
        <v>513</v>
      </c>
    </row>
    <row r="404" spans="1:5">
      <c r="A404" s="35">
        <v>391</v>
      </c>
      <c r="B404" s="36" t="s">
        <v>136</v>
      </c>
      <c r="C404" s="36">
        <v>8999.9699999999993</v>
      </c>
      <c r="D404" s="36" t="s">
        <v>80</v>
      </c>
      <c r="E404" s="36" t="s">
        <v>239</v>
      </c>
    </row>
    <row r="405" spans="1:5">
      <c r="A405" s="35">
        <v>392</v>
      </c>
      <c r="B405" s="36" t="s">
        <v>136</v>
      </c>
      <c r="C405" s="36">
        <v>1877.82</v>
      </c>
      <c r="D405" s="36" t="s">
        <v>80</v>
      </c>
      <c r="E405" s="36" t="s">
        <v>239</v>
      </c>
    </row>
    <row r="406" spans="1:5">
      <c r="A406" s="35">
        <v>393</v>
      </c>
      <c r="B406" s="36" t="s">
        <v>136</v>
      </c>
      <c r="C406" s="36">
        <v>2086</v>
      </c>
      <c r="D406" s="36" t="s">
        <v>514</v>
      </c>
      <c r="E406" s="36" t="s">
        <v>515</v>
      </c>
    </row>
    <row r="407" spans="1:5">
      <c r="A407" s="35">
        <v>394</v>
      </c>
      <c r="B407" s="36" t="s">
        <v>136</v>
      </c>
      <c r="C407" s="36">
        <v>10710</v>
      </c>
      <c r="D407" s="36" t="s">
        <v>516</v>
      </c>
      <c r="E407" s="36" t="s">
        <v>517</v>
      </c>
    </row>
    <row r="408" spans="1:5">
      <c r="A408" s="35">
        <v>395</v>
      </c>
      <c r="B408" s="36" t="s">
        <v>136</v>
      </c>
      <c r="C408" s="36">
        <v>10</v>
      </c>
      <c r="D408" s="36" t="s">
        <v>224</v>
      </c>
      <c r="E408" s="36" t="s">
        <v>225</v>
      </c>
    </row>
    <row r="409" spans="1:5">
      <c r="A409" s="35">
        <v>396</v>
      </c>
      <c r="B409" s="36" t="s">
        <v>136</v>
      </c>
      <c r="C409" s="36">
        <v>800</v>
      </c>
      <c r="D409" s="36" t="s">
        <v>81</v>
      </c>
      <c r="E409" s="36" t="s">
        <v>518</v>
      </c>
    </row>
    <row r="410" spans="1:5">
      <c r="A410" s="35">
        <v>397</v>
      </c>
      <c r="B410" s="36" t="s">
        <v>136</v>
      </c>
      <c r="C410" s="36">
        <v>1621.67</v>
      </c>
      <c r="D410" s="36" t="s">
        <v>519</v>
      </c>
      <c r="E410" s="36" t="s">
        <v>520</v>
      </c>
    </row>
    <row r="411" spans="1:5">
      <c r="A411" s="35">
        <v>398</v>
      </c>
      <c r="B411" s="36" t="s">
        <v>136</v>
      </c>
      <c r="C411" s="36">
        <v>11662.2</v>
      </c>
      <c r="D411" s="36" t="s">
        <v>82</v>
      </c>
      <c r="E411" s="36" t="s">
        <v>521</v>
      </c>
    </row>
    <row r="412" spans="1:5">
      <c r="A412" s="35">
        <v>399</v>
      </c>
      <c r="B412" s="36" t="s">
        <v>136</v>
      </c>
      <c r="C412" s="36">
        <v>1295.8</v>
      </c>
      <c r="D412" s="36" t="s">
        <v>82</v>
      </c>
      <c r="E412" s="36" t="s">
        <v>521</v>
      </c>
    </row>
    <row r="413" spans="1:5">
      <c r="A413" s="35">
        <v>400</v>
      </c>
      <c r="B413" s="36" t="s">
        <v>136</v>
      </c>
      <c r="C413" s="36">
        <v>4819.5</v>
      </c>
      <c r="D413" s="36" t="s">
        <v>522</v>
      </c>
      <c r="E413" s="36" t="s">
        <v>523</v>
      </c>
    </row>
    <row r="414" spans="1:5">
      <c r="A414" s="35">
        <v>401</v>
      </c>
      <c r="B414" s="36" t="s">
        <v>136</v>
      </c>
      <c r="C414" s="36">
        <v>694.17</v>
      </c>
      <c r="D414" s="36" t="s">
        <v>441</v>
      </c>
      <c r="E414" s="36" t="s">
        <v>524</v>
      </c>
    </row>
    <row r="415" spans="1:5">
      <c r="A415" s="35">
        <v>402</v>
      </c>
      <c r="B415" s="36" t="s">
        <v>136</v>
      </c>
      <c r="C415" s="36">
        <v>26841.06</v>
      </c>
      <c r="D415" s="36" t="s">
        <v>441</v>
      </c>
      <c r="E415" s="36" t="s">
        <v>524</v>
      </c>
    </row>
    <row r="416" spans="1:5">
      <c r="A416" s="35">
        <v>403</v>
      </c>
      <c r="B416" s="36" t="s">
        <v>136</v>
      </c>
      <c r="C416" s="36">
        <v>238</v>
      </c>
      <c r="D416" s="36" t="s">
        <v>52</v>
      </c>
      <c r="E416" s="36" t="s">
        <v>34</v>
      </c>
    </row>
    <row r="417" spans="1:5">
      <c r="A417" s="35">
        <v>404</v>
      </c>
      <c r="B417" s="36" t="s">
        <v>136</v>
      </c>
      <c r="C417" s="36">
        <v>178.5</v>
      </c>
      <c r="D417" s="36" t="s">
        <v>52</v>
      </c>
      <c r="E417" s="36" t="s">
        <v>525</v>
      </c>
    </row>
    <row r="418" spans="1:5">
      <c r="A418" s="35">
        <v>405</v>
      </c>
      <c r="B418" s="36" t="s">
        <v>136</v>
      </c>
      <c r="C418" s="36">
        <v>178.5</v>
      </c>
      <c r="D418" s="36" t="s">
        <v>52</v>
      </c>
      <c r="E418" s="36" t="s">
        <v>525</v>
      </c>
    </row>
    <row r="419" spans="1:5">
      <c r="A419" s="35">
        <v>406</v>
      </c>
      <c r="B419" s="36" t="s">
        <v>136</v>
      </c>
      <c r="C419" s="36">
        <v>178.5</v>
      </c>
      <c r="D419" s="36" t="s">
        <v>52</v>
      </c>
      <c r="E419" s="36" t="s">
        <v>34</v>
      </c>
    </row>
    <row r="420" spans="1:5">
      <c r="A420" s="35">
        <v>407</v>
      </c>
      <c r="B420" s="36" t="s">
        <v>136</v>
      </c>
      <c r="C420" s="36">
        <v>357</v>
      </c>
      <c r="D420" s="36" t="s">
        <v>52</v>
      </c>
      <c r="E420" s="36" t="s">
        <v>34</v>
      </c>
    </row>
    <row r="421" spans="1:5">
      <c r="A421" s="35">
        <v>408</v>
      </c>
      <c r="B421" s="36" t="s">
        <v>136</v>
      </c>
      <c r="C421" s="36">
        <v>1190</v>
      </c>
      <c r="D421" s="36" t="s">
        <v>236</v>
      </c>
      <c r="E421" s="36" t="s">
        <v>526</v>
      </c>
    </row>
    <row r="422" spans="1:5">
      <c r="A422" s="35">
        <v>409</v>
      </c>
      <c r="B422" s="36" t="s">
        <v>136</v>
      </c>
      <c r="C422" s="36">
        <v>2142</v>
      </c>
      <c r="D422" s="36" t="s">
        <v>53</v>
      </c>
      <c r="E422" s="36" t="s">
        <v>527</v>
      </c>
    </row>
    <row r="423" spans="1:5">
      <c r="A423" s="35">
        <v>410</v>
      </c>
      <c r="B423" s="36" t="s">
        <v>136</v>
      </c>
      <c r="C423" s="36">
        <v>339.98</v>
      </c>
      <c r="D423" s="36" t="s">
        <v>83</v>
      </c>
      <c r="E423" s="36" t="s">
        <v>528</v>
      </c>
    </row>
    <row r="424" spans="1:5">
      <c r="A424" s="35">
        <v>411</v>
      </c>
      <c r="B424" s="36" t="s">
        <v>136</v>
      </c>
      <c r="C424" s="36">
        <v>3191.22</v>
      </c>
      <c r="D424" s="36" t="s">
        <v>238</v>
      </c>
      <c r="E424" s="36" t="s">
        <v>529</v>
      </c>
    </row>
    <row r="425" spans="1:5">
      <c r="A425" s="35">
        <v>412</v>
      </c>
      <c r="B425" s="36" t="s">
        <v>136</v>
      </c>
      <c r="C425" s="36">
        <v>1020.66</v>
      </c>
      <c r="D425" s="36" t="s">
        <v>238</v>
      </c>
      <c r="E425" s="36" t="s">
        <v>530</v>
      </c>
    </row>
    <row r="426" spans="1:5">
      <c r="A426" s="35">
        <v>413</v>
      </c>
      <c r="B426" s="36" t="s">
        <v>136</v>
      </c>
      <c r="C426" s="36">
        <v>2677.5</v>
      </c>
      <c r="D426" s="36" t="s">
        <v>54</v>
      </c>
      <c r="E426" s="36" t="s">
        <v>531</v>
      </c>
    </row>
    <row r="427" spans="1:5">
      <c r="A427" s="35">
        <v>414</v>
      </c>
      <c r="B427" s="36" t="s">
        <v>136</v>
      </c>
      <c r="C427" s="36">
        <v>31.46</v>
      </c>
      <c r="D427" s="36" t="s">
        <v>20</v>
      </c>
      <c r="E427" s="36" t="s">
        <v>532</v>
      </c>
    </row>
    <row r="428" spans="1:5">
      <c r="A428" s="35">
        <v>415</v>
      </c>
      <c r="B428" s="36" t="s">
        <v>136</v>
      </c>
      <c r="C428" s="36">
        <v>196.8</v>
      </c>
      <c r="D428" s="36" t="s">
        <v>20</v>
      </c>
      <c r="E428" s="36" t="s">
        <v>533</v>
      </c>
    </row>
    <row r="429" spans="1:5">
      <c r="A429" s="35">
        <v>416</v>
      </c>
      <c r="B429" s="36" t="s">
        <v>136</v>
      </c>
      <c r="C429" s="36">
        <v>85.04</v>
      </c>
      <c r="D429" s="36" t="s">
        <v>20</v>
      </c>
      <c r="E429" s="36" t="s">
        <v>534</v>
      </c>
    </row>
    <row r="430" spans="1:5">
      <c r="A430" s="35">
        <v>417</v>
      </c>
      <c r="B430" s="36" t="s">
        <v>136</v>
      </c>
      <c r="C430" s="36">
        <v>209.26</v>
      </c>
      <c r="D430" s="36" t="s">
        <v>20</v>
      </c>
      <c r="E430" s="36" t="s">
        <v>533</v>
      </c>
    </row>
    <row r="431" spans="1:5">
      <c r="A431" s="35">
        <v>418</v>
      </c>
      <c r="B431" s="36" t="s">
        <v>136</v>
      </c>
      <c r="C431" s="36">
        <v>213.17</v>
      </c>
      <c r="D431" s="36" t="s">
        <v>20</v>
      </c>
      <c r="E431" s="36" t="s">
        <v>535</v>
      </c>
    </row>
    <row r="432" spans="1:5">
      <c r="A432" s="35">
        <v>419</v>
      </c>
      <c r="B432" s="36" t="s">
        <v>136</v>
      </c>
      <c r="C432" s="36">
        <v>82.6</v>
      </c>
      <c r="D432" s="36" t="s">
        <v>20</v>
      </c>
      <c r="E432" s="36" t="s">
        <v>536</v>
      </c>
    </row>
    <row r="433" spans="1:5">
      <c r="A433" s="35">
        <v>420</v>
      </c>
      <c r="B433" s="36" t="s">
        <v>136</v>
      </c>
      <c r="C433" s="36">
        <v>70.23</v>
      </c>
      <c r="D433" s="36" t="s">
        <v>20</v>
      </c>
      <c r="E433" s="36" t="s">
        <v>537</v>
      </c>
    </row>
    <row r="434" spans="1:5">
      <c r="A434" s="35">
        <v>421</v>
      </c>
      <c r="B434" s="36" t="s">
        <v>136</v>
      </c>
      <c r="C434" s="36">
        <v>61.75</v>
      </c>
      <c r="D434" s="36" t="s">
        <v>20</v>
      </c>
      <c r="E434" s="36" t="s">
        <v>538</v>
      </c>
    </row>
    <row r="435" spans="1:5">
      <c r="A435" s="35">
        <v>422</v>
      </c>
      <c r="B435" s="36" t="s">
        <v>136</v>
      </c>
      <c r="C435" s="36">
        <v>960.73</v>
      </c>
      <c r="D435" s="36" t="s">
        <v>20</v>
      </c>
      <c r="E435" s="36" t="s">
        <v>539</v>
      </c>
    </row>
    <row r="436" spans="1:5">
      <c r="A436" s="35">
        <v>423</v>
      </c>
      <c r="B436" s="36" t="s">
        <v>136</v>
      </c>
      <c r="C436" s="36">
        <v>605.46</v>
      </c>
      <c r="D436" s="36" t="s">
        <v>20</v>
      </c>
      <c r="E436" s="36" t="s">
        <v>540</v>
      </c>
    </row>
    <row r="437" spans="1:5">
      <c r="A437" s="35">
        <v>424</v>
      </c>
      <c r="B437" s="36" t="s">
        <v>136</v>
      </c>
      <c r="C437" s="36">
        <v>49.44</v>
      </c>
      <c r="D437" s="36" t="s">
        <v>20</v>
      </c>
      <c r="E437" s="36" t="s">
        <v>284</v>
      </c>
    </row>
    <row r="438" spans="1:5">
      <c r="A438" s="35">
        <v>425</v>
      </c>
      <c r="B438" s="36" t="s">
        <v>136</v>
      </c>
      <c r="C438" s="36">
        <v>418.23</v>
      </c>
      <c r="D438" s="36" t="s">
        <v>20</v>
      </c>
      <c r="E438" s="36" t="s">
        <v>541</v>
      </c>
    </row>
    <row r="439" spans="1:5">
      <c r="A439" s="35">
        <v>426</v>
      </c>
      <c r="B439" s="36" t="s">
        <v>136</v>
      </c>
      <c r="C439" s="36">
        <v>677.63</v>
      </c>
      <c r="D439" s="36" t="s">
        <v>20</v>
      </c>
      <c r="E439" s="36" t="s">
        <v>542</v>
      </c>
    </row>
    <row r="440" spans="1:5">
      <c r="A440" s="35">
        <v>427</v>
      </c>
      <c r="B440" s="36" t="s">
        <v>136</v>
      </c>
      <c r="C440" s="36">
        <v>429.67</v>
      </c>
      <c r="D440" s="36" t="s">
        <v>20</v>
      </c>
      <c r="E440" s="36" t="s">
        <v>543</v>
      </c>
    </row>
    <row r="441" spans="1:5">
      <c r="A441" s="35">
        <v>428</v>
      </c>
      <c r="B441" s="36" t="s">
        <v>136</v>
      </c>
      <c r="C441" s="36">
        <v>156.9</v>
      </c>
      <c r="D441" s="36" t="s">
        <v>20</v>
      </c>
      <c r="E441" s="36" t="s">
        <v>544</v>
      </c>
    </row>
    <row r="442" spans="1:5">
      <c r="A442" s="35">
        <v>429</v>
      </c>
      <c r="B442" s="36" t="s">
        <v>136</v>
      </c>
      <c r="C442" s="36">
        <v>740.52</v>
      </c>
      <c r="D442" s="36" t="s">
        <v>20</v>
      </c>
      <c r="E442" s="36" t="s">
        <v>541</v>
      </c>
    </row>
    <row r="443" spans="1:5">
      <c r="A443" s="35">
        <v>430</v>
      </c>
      <c r="B443" s="36" t="s">
        <v>136</v>
      </c>
      <c r="C443" s="36">
        <v>685.21</v>
      </c>
      <c r="D443" s="36" t="s">
        <v>20</v>
      </c>
      <c r="E443" s="36" t="s">
        <v>545</v>
      </c>
    </row>
    <row r="444" spans="1:5">
      <c r="A444" s="35">
        <v>431</v>
      </c>
      <c r="B444" s="36" t="s">
        <v>136</v>
      </c>
      <c r="C444" s="36">
        <v>350.31</v>
      </c>
      <c r="D444" s="36" t="s">
        <v>20</v>
      </c>
      <c r="E444" s="36" t="s">
        <v>546</v>
      </c>
    </row>
    <row r="445" spans="1:5">
      <c r="A445" s="35">
        <v>432</v>
      </c>
      <c r="B445" s="36" t="s">
        <v>136</v>
      </c>
      <c r="C445" s="36">
        <v>240.56</v>
      </c>
      <c r="D445" s="36" t="s">
        <v>20</v>
      </c>
      <c r="E445" s="36" t="s">
        <v>547</v>
      </c>
    </row>
    <row r="446" spans="1:5">
      <c r="A446" s="35">
        <v>433</v>
      </c>
      <c r="B446" s="36" t="s">
        <v>136</v>
      </c>
      <c r="C446" s="36">
        <v>367.58</v>
      </c>
      <c r="D446" s="36" t="s">
        <v>20</v>
      </c>
      <c r="E446" s="36" t="s">
        <v>548</v>
      </c>
    </row>
    <row r="447" spans="1:5">
      <c r="A447" s="35">
        <v>434</v>
      </c>
      <c r="B447" s="36" t="s">
        <v>136</v>
      </c>
      <c r="C447" s="36">
        <v>115.64</v>
      </c>
      <c r="D447" s="36" t="s">
        <v>20</v>
      </c>
      <c r="E447" s="36" t="s">
        <v>549</v>
      </c>
    </row>
    <row r="448" spans="1:5">
      <c r="A448" s="35">
        <v>435</v>
      </c>
      <c r="B448" s="36" t="s">
        <v>136</v>
      </c>
      <c r="C448" s="36">
        <v>45.41</v>
      </c>
      <c r="D448" s="36" t="s">
        <v>20</v>
      </c>
      <c r="E448" s="36" t="s">
        <v>550</v>
      </c>
    </row>
    <row r="449" spans="1:5">
      <c r="A449" s="35">
        <v>436</v>
      </c>
      <c r="B449" s="36" t="s">
        <v>136</v>
      </c>
      <c r="C449" s="36">
        <v>541.80999999999995</v>
      </c>
      <c r="D449" s="36" t="s">
        <v>20</v>
      </c>
      <c r="E449" s="36" t="s">
        <v>551</v>
      </c>
    </row>
    <row r="450" spans="1:5">
      <c r="A450" s="35">
        <v>437</v>
      </c>
      <c r="B450" s="36" t="s">
        <v>136</v>
      </c>
      <c r="C450" s="36">
        <v>191.48</v>
      </c>
      <c r="D450" s="36" t="s">
        <v>20</v>
      </c>
      <c r="E450" s="36" t="s">
        <v>419</v>
      </c>
    </row>
    <row r="451" spans="1:5">
      <c r="A451" s="35">
        <v>438</v>
      </c>
      <c r="B451" s="36" t="s">
        <v>136</v>
      </c>
      <c r="C451" s="36">
        <v>154.94999999999999</v>
      </c>
      <c r="D451" s="36" t="s">
        <v>20</v>
      </c>
      <c r="E451" s="36" t="s">
        <v>552</v>
      </c>
    </row>
    <row r="452" spans="1:5">
      <c r="A452" s="35">
        <v>439</v>
      </c>
      <c r="B452" s="36" t="s">
        <v>136</v>
      </c>
      <c r="C452" s="36">
        <v>157.19</v>
      </c>
      <c r="D452" s="36" t="s">
        <v>20</v>
      </c>
      <c r="E452" s="36" t="s">
        <v>553</v>
      </c>
    </row>
    <row r="453" spans="1:5">
      <c r="A453" s="35">
        <v>440</v>
      </c>
      <c r="B453" s="36" t="s">
        <v>136</v>
      </c>
      <c r="C453" s="36">
        <v>547.66</v>
      </c>
      <c r="D453" s="36" t="s">
        <v>20</v>
      </c>
      <c r="E453" s="36" t="s">
        <v>547</v>
      </c>
    </row>
    <row r="454" spans="1:5">
      <c r="A454" s="35">
        <v>441</v>
      </c>
      <c r="B454" s="36" t="s">
        <v>136</v>
      </c>
      <c r="C454" s="36">
        <v>41.9</v>
      </c>
      <c r="D454" s="36" t="s">
        <v>20</v>
      </c>
      <c r="E454" s="36" t="s">
        <v>308</v>
      </c>
    </row>
    <row r="455" spans="1:5">
      <c r="A455" s="35">
        <v>442</v>
      </c>
      <c r="B455" s="36" t="s">
        <v>136</v>
      </c>
      <c r="C455" s="36">
        <v>2461.42</v>
      </c>
      <c r="D455" s="36" t="s">
        <v>20</v>
      </c>
      <c r="E455" s="36" t="s">
        <v>554</v>
      </c>
    </row>
    <row r="456" spans="1:5">
      <c r="A456" s="35">
        <v>443</v>
      </c>
      <c r="B456" s="36" t="s">
        <v>136</v>
      </c>
      <c r="C456" s="36">
        <v>1208.19</v>
      </c>
      <c r="D456" s="36" t="s">
        <v>20</v>
      </c>
      <c r="E456" s="36" t="s">
        <v>541</v>
      </c>
    </row>
    <row r="457" spans="1:5">
      <c r="A457" s="35">
        <v>444</v>
      </c>
      <c r="B457" s="36" t="s">
        <v>136</v>
      </c>
      <c r="C457" s="36">
        <v>5000.38</v>
      </c>
      <c r="D457" s="36" t="s">
        <v>84</v>
      </c>
      <c r="E457" s="36" t="s">
        <v>85</v>
      </c>
    </row>
    <row r="458" spans="1:5">
      <c r="A458" s="35">
        <v>445</v>
      </c>
      <c r="B458" s="36" t="s">
        <v>136</v>
      </c>
      <c r="C458" s="36">
        <v>54504.14</v>
      </c>
      <c r="D458" s="36" t="s">
        <v>84</v>
      </c>
      <c r="E458" s="36" t="s">
        <v>85</v>
      </c>
    </row>
    <row r="459" spans="1:5">
      <c r="A459" s="35">
        <v>446</v>
      </c>
      <c r="B459" s="36" t="s">
        <v>136</v>
      </c>
      <c r="C459" s="36">
        <v>1230.46</v>
      </c>
      <c r="D459" s="36" t="s">
        <v>254</v>
      </c>
      <c r="E459" s="36" t="s">
        <v>39</v>
      </c>
    </row>
    <row r="460" spans="1:5">
      <c r="A460" s="35">
        <v>447</v>
      </c>
      <c r="B460" s="36" t="s">
        <v>136</v>
      </c>
      <c r="C460" s="36">
        <v>92.82</v>
      </c>
      <c r="D460" s="36" t="s">
        <v>254</v>
      </c>
      <c r="E460" s="36" t="s">
        <v>555</v>
      </c>
    </row>
    <row r="461" spans="1:5">
      <c r="A461" s="35">
        <v>448</v>
      </c>
      <c r="B461" s="36" t="s">
        <v>136</v>
      </c>
      <c r="C461" s="36">
        <v>136.85</v>
      </c>
      <c r="D461" s="36" t="s">
        <v>254</v>
      </c>
      <c r="E461" s="36" t="s">
        <v>556</v>
      </c>
    </row>
    <row r="462" spans="1:5">
      <c r="A462" s="35">
        <v>449</v>
      </c>
      <c r="B462" s="36" t="s">
        <v>136</v>
      </c>
      <c r="C462" s="36">
        <v>862.15</v>
      </c>
      <c r="D462" s="36" t="s">
        <v>254</v>
      </c>
      <c r="E462" s="36" t="s">
        <v>39</v>
      </c>
    </row>
    <row r="463" spans="1:5">
      <c r="A463" s="35">
        <v>450</v>
      </c>
      <c r="B463" s="36" t="s">
        <v>136</v>
      </c>
      <c r="C463" s="36">
        <v>1547</v>
      </c>
      <c r="D463" s="36" t="s">
        <v>254</v>
      </c>
      <c r="E463" s="36" t="s">
        <v>557</v>
      </c>
    </row>
    <row r="464" spans="1:5">
      <c r="A464" s="35">
        <v>451</v>
      </c>
      <c r="B464" s="36" t="s">
        <v>136</v>
      </c>
      <c r="C464" s="36">
        <v>1018.64</v>
      </c>
      <c r="D464" s="36" t="s">
        <v>558</v>
      </c>
      <c r="E464" s="36" t="s">
        <v>559</v>
      </c>
    </row>
    <row r="465" spans="1:5">
      <c r="A465" s="35">
        <v>452</v>
      </c>
      <c r="B465" s="36" t="s">
        <v>136</v>
      </c>
      <c r="C465" s="36">
        <v>142800</v>
      </c>
      <c r="D465" s="36" t="s">
        <v>560</v>
      </c>
      <c r="E465" s="36" t="s">
        <v>561</v>
      </c>
    </row>
    <row r="466" spans="1:5">
      <c r="A466" s="35">
        <v>453</v>
      </c>
      <c r="B466" s="36" t="s">
        <v>136</v>
      </c>
      <c r="C466" s="36">
        <v>66559.08</v>
      </c>
      <c r="D466" s="36" t="s">
        <v>562</v>
      </c>
      <c r="E466" s="36" t="s">
        <v>64</v>
      </c>
    </row>
    <row r="467" spans="1:5">
      <c r="A467" s="35">
        <v>454</v>
      </c>
      <c r="B467" s="36" t="s">
        <v>136</v>
      </c>
      <c r="C467" s="36">
        <v>17881.419999999998</v>
      </c>
      <c r="D467" s="36" t="s">
        <v>562</v>
      </c>
      <c r="E467" s="36" t="s">
        <v>64</v>
      </c>
    </row>
    <row r="468" spans="1:5">
      <c r="A468" s="35">
        <v>455</v>
      </c>
      <c r="B468" s="36" t="s">
        <v>136</v>
      </c>
      <c r="C468" s="36">
        <v>66161.240000000005</v>
      </c>
      <c r="D468" s="36" t="s">
        <v>562</v>
      </c>
      <c r="E468" s="36" t="s">
        <v>64</v>
      </c>
    </row>
    <row r="469" spans="1:5">
      <c r="A469" s="35">
        <v>456</v>
      </c>
      <c r="B469" s="36" t="s">
        <v>137</v>
      </c>
      <c r="C469" s="36">
        <v>1862</v>
      </c>
      <c r="D469" s="36" t="s">
        <v>93</v>
      </c>
      <c r="E469" s="36" t="s">
        <v>563</v>
      </c>
    </row>
    <row r="470" spans="1:5">
      <c r="A470" s="35">
        <v>457</v>
      </c>
      <c r="B470" s="36" t="s">
        <v>137</v>
      </c>
      <c r="C470" s="36">
        <v>148207.79</v>
      </c>
      <c r="D470" s="36" t="s">
        <v>319</v>
      </c>
      <c r="E470" s="36" t="s">
        <v>564</v>
      </c>
    </row>
    <row r="471" spans="1:5">
      <c r="A471" s="35">
        <v>458</v>
      </c>
      <c r="B471" s="36" t="s">
        <v>137</v>
      </c>
      <c r="C471" s="36">
        <v>12543.64</v>
      </c>
      <c r="D471" s="36" t="s">
        <v>319</v>
      </c>
      <c r="E471" s="36" t="s">
        <v>564</v>
      </c>
    </row>
    <row r="472" spans="1:5">
      <c r="A472" s="35">
        <v>459</v>
      </c>
      <c r="B472" s="36" t="s">
        <v>137</v>
      </c>
      <c r="C472" s="36">
        <v>119138.71</v>
      </c>
      <c r="D472" s="36" t="s">
        <v>319</v>
      </c>
      <c r="E472" s="36" t="s">
        <v>565</v>
      </c>
    </row>
    <row r="473" spans="1:5">
      <c r="A473" s="35">
        <v>460</v>
      </c>
      <c r="B473" s="36" t="s">
        <v>137</v>
      </c>
      <c r="C473" s="36">
        <v>10930.16</v>
      </c>
      <c r="D473" s="36" t="s">
        <v>319</v>
      </c>
      <c r="E473" s="36" t="s">
        <v>565</v>
      </c>
    </row>
    <row r="474" spans="1:5">
      <c r="A474" s="35">
        <v>461</v>
      </c>
      <c r="B474" s="36" t="s">
        <v>163</v>
      </c>
      <c r="C474" s="36">
        <v>16496.86</v>
      </c>
      <c r="D474" s="36" t="s">
        <v>96</v>
      </c>
      <c r="E474" s="36" t="s">
        <v>94</v>
      </c>
    </row>
    <row r="475" spans="1:5">
      <c r="A475" s="35">
        <v>462</v>
      </c>
      <c r="B475" s="36" t="s">
        <v>163</v>
      </c>
      <c r="C475" s="36">
        <v>104.61</v>
      </c>
      <c r="D475" s="36" t="s">
        <v>68</v>
      </c>
      <c r="E475" s="36" t="s">
        <v>361</v>
      </c>
    </row>
    <row r="476" spans="1:5">
      <c r="A476" s="35">
        <v>463</v>
      </c>
      <c r="B476" s="36" t="s">
        <v>163</v>
      </c>
      <c r="C476" s="36">
        <v>458.78</v>
      </c>
      <c r="D476" s="36" t="s">
        <v>18</v>
      </c>
      <c r="E476" s="36" t="s">
        <v>566</v>
      </c>
    </row>
    <row r="477" spans="1:5">
      <c r="A477" s="35">
        <v>464</v>
      </c>
      <c r="B477" s="36" t="s">
        <v>163</v>
      </c>
      <c r="C477" s="36">
        <v>848</v>
      </c>
      <c r="D477" s="36" t="s">
        <v>93</v>
      </c>
      <c r="E477" s="36" t="s">
        <v>567</v>
      </c>
    </row>
    <row r="478" spans="1:5">
      <c r="A478" s="35">
        <v>465</v>
      </c>
      <c r="B478" s="36" t="s">
        <v>163</v>
      </c>
      <c r="C478" s="36">
        <v>100.94</v>
      </c>
      <c r="D478" s="36" t="s">
        <v>568</v>
      </c>
      <c r="E478" s="36" t="s">
        <v>569</v>
      </c>
    </row>
    <row r="479" spans="1:5">
      <c r="A479" s="35">
        <v>466</v>
      </c>
      <c r="B479" s="36" t="s">
        <v>163</v>
      </c>
      <c r="C479" s="36">
        <v>425.1</v>
      </c>
      <c r="D479" s="36" t="s">
        <v>570</v>
      </c>
      <c r="E479" s="36" t="s">
        <v>26</v>
      </c>
    </row>
    <row r="480" spans="1:5">
      <c r="A480" s="35">
        <v>467</v>
      </c>
      <c r="B480" s="36" t="s">
        <v>164</v>
      </c>
      <c r="C480" s="36">
        <v>25</v>
      </c>
      <c r="D480" s="36" t="s">
        <v>33</v>
      </c>
      <c r="E480" s="36" t="s">
        <v>571</v>
      </c>
    </row>
    <row r="481" spans="1:5">
      <c r="A481" s="35">
        <v>468</v>
      </c>
      <c r="B481" s="36" t="s">
        <v>164</v>
      </c>
      <c r="C481" s="36">
        <v>24225</v>
      </c>
      <c r="D481" s="36" t="s">
        <v>79</v>
      </c>
      <c r="E481" s="36" t="s">
        <v>572</v>
      </c>
    </row>
    <row r="482" spans="1:5">
      <c r="A482" s="35">
        <v>469</v>
      </c>
      <c r="B482" s="36" t="s">
        <v>164</v>
      </c>
      <c r="C482" s="36">
        <v>14.84</v>
      </c>
      <c r="D482" s="36" t="s">
        <v>20</v>
      </c>
      <c r="E482" s="36" t="s">
        <v>573</v>
      </c>
    </row>
    <row r="483" spans="1:5">
      <c r="A483" s="35">
        <v>470</v>
      </c>
      <c r="B483" s="36" t="s">
        <v>164</v>
      </c>
      <c r="C483" s="36">
        <v>150.28</v>
      </c>
      <c r="D483" s="36" t="s">
        <v>20</v>
      </c>
      <c r="E483" s="36" t="s">
        <v>417</v>
      </c>
    </row>
    <row r="484" spans="1:5">
      <c r="A484" s="35">
        <v>471</v>
      </c>
      <c r="B484" s="36" t="s">
        <v>164</v>
      </c>
      <c r="C484" s="36">
        <v>3570.83</v>
      </c>
      <c r="D484" s="36" t="s">
        <v>20</v>
      </c>
      <c r="E484" s="36" t="s">
        <v>428</v>
      </c>
    </row>
    <row r="485" spans="1:5">
      <c r="A485" s="35">
        <v>472</v>
      </c>
      <c r="B485" s="36" t="s">
        <v>164</v>
      </c>
      <c r="C485" s="36">
        <v>419.26</v>
      </c>
      <c r="D485" s="36" t="s">
        <v>20</v>
      </c>
      <c r="E485" s="36" t="s">
        <v>574</v>
      </c>
    </row>
    <row r="486" spans="1:5">
      <c r="A486" s="35">
        <v>473</v>
      </c>
      <c r="B486" s="36" t="s">
        <v>164</v>
      </c>
      <c r="C486" s="36">
        <v>84.67</v>
      </c>
      <c r="D486" s="36" t="s">
        <v>20</v>
      </c>
      <c r="E486" s="36" t="s">
        <v>575</v>
      </c>
    </row>
    <row r="487" spans="1:5">
      <c r="A487" s="35">
        <v>474</v>
      </c>
      <c r="B487" s="36" t="s">
        <v>164</v>
      </c>
      <c r="C487" s="36">
        <v>63104.11</v>
      </c>
      <c r="D487" s="36" t="s">
        <v>319</v>
      </c>
      <c r="E487" s="36" t="s">
        <v>564</v>
      </c>
    </row>
    <row r="488" spans="1:5">
      <c r="A488" s="35">
        <v>475</v>
      </c>
      <c r="B488" s="36" t="s">
        <v>164</v>
      </c>
      <c r="C488" s="36">
        <v>9936.48</v>
      </c>
      <c r="D488" s="36" t="s">
        <v>319</v>
      </c>
      <c r="E488" s="36" t="s">
        <v>565</v>
      </c>
    </row>
    <row r="489" spans="1:5">
      <c r="A489" s="35">
        <v>476</v>
      </c>
      <c r="B489" s="36" t="s">
        <v>164</v>
      </c>
      <c r="C489" s="36">
        <v>108307.68</v>
      </c>
      <c r="D489" s="36" t="s">
        <v>319</v>
      </c>
      <c r="E489" s="36" t="s">
        <v>565</v>
      </c>
    </row>
    <row r="490" spans="1:5">
      <c r="A490" s="35">
        <v>477</v>
      </c>
      <c r="B490" s="36" t="s">
        <v>164</v>
      </c>
      <c r="C490" s="36">
        <v>5789.36</v>
      </c>
      <c r="D490" s="36" t="s">
        <v>319</v>
      </c>
      <c r="E490" s="36" t="s">
        <v>564</v>
      </c>
    </row>
    <row r="491" spans="1:5">
      <c r="A491" s="35">
        <v>478</v>
      </c>
      <c r="B491" s="36" t="s">
        <v>165</v>
      </c>
      <c r="C491" s="36">
        <v>812</v>
      </c>
      <c r="D491" s="36" t="s">
        <v>93</v>
      </c>
      <c r="E491" s="36" t="s">
        <v>567</v>
      </c>
    </row>
    <row r="492" spans="1:5">
      <c r="A492" s="35">
        <v>479</v>
      </c>
      <c r="B492" s="36" t="s">
        <v>138</v>
      </c>
      <c r="C492" s="36">
        <v>4438.7</v>
      </c>
      <c r="D492" s="36" t="s">
        <v>21</v>
      </c>
      <c r="E492" s="36" t="s">
        <v>339</v>
      </c>
    </row>
    <row r="493" spans="1:5">
      <c r="A493" s="35">
        <v>480</v>
      </c>
      <c r="B493" s="36" t="s">
        <v>138</v>
      </c>
      <c r="C493" s="36">
        <v>424.99</v>
      </c>
      <c r="D493" s="36" t="s">
        <v>23</v>
      </c>
      <c r="E493" s="36" t="s">
        <v>576</v>
      </c>
    </row>
    <row r="494" spans="1:5">
      <c r="A494" s="35">
        <v>481</v>
      </c>
      <c r="B494" s="36" t="s">
        <v>138</v>
      </c>
      <c r="C494" s="36">
        <v>1036</v>
      </c>
      <c r="D494" s="36" t="s">
        <v>23</v>
      </c>
      <c r="E494" s="36" t="s">
        <v>577</v>
      </c>
    </row>
    <row r="495" spans="1:5">
      <c r="A495" s="35">
        <v>482</v>
      </c>
      <c r="B495" s="36" t="s">
        <v>138</v>
      </c>
      <c r="C495" s="36">
        <v>175</v>
      </c>
      <c r="D495" s="36" t="s">
        <v>23</v>
      </c>
      <c r="E495" s="36" t="s">
        <v>578</v>
      </c>
    </row>
    <row r="496" spans="1:5">
      <c r="A496" s="35">
        <v>483</v>
      </c>
      <c r="B496" s="36" t="s">
        <v>138</v>
      </c>
      <c r="C496" s="36">
        <v>148.44999999999999</v>
      </c>
      <c r="D496" s="36" t="s">
        <v>173</v>
      </c>
      <c r="E496" s="36" t="s">
        <v>579</v>
      </c>
    </row>
    <row r="497" spans="1:5">
      <c r="A497" s="35">
        <v>484</v>
      </c>
      <c r="B497" s="36" t="s">
        <v>138</v>
      </c>
      <c r="C497" s="36">
        <v>499.8</v>
      </c>
      <c r="D497" s="36" t="s">
        <v>173</v>
      </c>
      <c r="E497" s="36" t="s">
        <v>580</v>
      </c>
    </row>
    <row r="498" spans="1:5">
      <c r="A498" s="35">
        <v>485</v>
      </c>
      <c r="B498" s="36" t="s">
        <v>138</v>
      </c>
      <c r="C498" s="36">
        <v>267.75</v>
      </c>
      <c r="D498" s="36" t="s">
        <v>27</v>
      </c>
      <c r="E498" s="36" t="s">
        <v>581</v>
      </c>
    </row>
    <row r="499" spans="1:5">
      <c r="A499" s="35">
        <v>486</v>
      </c>
      <c r="B499" s="36" t="s">
        <v>138</v>
      </c>
      <c r="C499" s="36">
        <v>29452.5</v>
      </c>
      <c r="D499" s="36" t="s">
        <v>27</v>
      </c>
      <c r="E499" s="36" t="s">
        <v>582</v>
      </c>
    </row>
    <row r="500" spans="1:5">
      <c r="A500" s="35">
        <v>487</v>
      </c>
      <c r="B500" s="36" t="s">
        <v>138</v>
      </c>
      <c r="C500" s="36">
        <v>2396.8200000000002</v>
      </c>
      <c r="D500" s="36" t="s">
        <v>55</v>
      </c>
      <c r="E500" s="36" t="s">
        <v>583</v>
      </c>
    </row>
    <row r="501" spans="1:5">
      <c r="A501" s="35">
        <v>488</v>
      </c>
      <c r="B501" s="36" t="s">
        <v>138</v>
      </c>
      <c r="C501" s="36">
        <v>443</v>
      </c>
      <c r="D501" s="36" t="s">
        <v>55</v>
      </c>
      <c r="E501" s="36" t="s">
        <v>180</v>
      </c>
    </row>
    <row r="502" spans="1:5">
      <c r="A502" s="35">
        <v>489</v>
      </c>
      <c r="B502" s="36" t="s">
        <v>138</v>
      </c>
      <c r="C502" s="36">
        <v>1027.9100000000001</v>
      </c>
      <c r="D502" s="36" t="s">
        <v>55</v>
      </c>
      <c r="E502" s="36" t="s">
        <v>584</v>
      </c>
    </row>
    <row r="503" spans="1:5">
      <c r="A503" s="35">
        <v>490</v>
      </c>
      <c r="B503" s="36" t="s">
        <v>138</v>
      </c>
      <c r="C503" s="36">
        <v>7609.64</v>
      </c>
      <c r="D503" s="36" t="s">
        <v>55</v>
      </c>
      <c r="E503" s="36" t="s">
        <v>585</v>
      </c>
    </row>
    <row r="504" spans="1:5">
      <c r="A504" s="35">
        <v>491</v>
      </c>
      <c r="B504" s="36" t="s">
        <v>138</v>
      </c>
      <c r="C504" s="36">
        <v>83.3</v>
      </c>
      <c r="D504" s="36" t="s">
        <v>141</v>
      </c>
      <c r="E504" s="36" t="s">
        <v>586</v>
      </c>
    </row>
    <row r="505" spans="1:5">
      <c r="A505" s="35">
        <v>492</v>
      </c>
      <c r="B505" s="36" t="s">
        <v>138</v>
      </c>
      <c r="C505" s="36">
        <v>83.3</v>
      </c>
      <c r="D505" s="36" t="s">
        <v>141</v>
      </c>
      <c r="E505" s="36" t="s">
        <v>586</v>
      </c>
    </row>
    <row r="506" spans="1:5">
      <c r="A506" s="35">
        <v>493</v>
      </c>
      <c r="B506" s="36" t="s">
        <v>138</v>
      </c>
      <c r="C506" s="36">
        <v>83.3</v>
      </c>
      <c r="D506" s="36" t="s">
        <v>141</v>
      </c>
      <c r="E506" s="36" t="s">
        <v>586</v>
      </c>
    </row>
    <row r="507" spans="1:5">
      <c r="A507" s="35">
        <v>494</v>
      </c>
      <c r="B507" s="36" t="s">
        <v>138</v>
      </c>
      <c r="C507" s="36">
        <v>83.3</v>
      </c>
      <c r="D507" s="36" t="s">
        <v>141</v>
      </c>
      <c r="E507" s="36" t="s">
        <v>586</v>
      </c>
    </row>
    <row r="508" spans="1:5">
      <c r="A508" s="35">
        <v>495</v>
      </c>
      <c r="B508" s="36" t="s">
        <v>138</v>
      </c>
      <c r="C508" s="36">
        <v>83.3</v>
      </c>
      <c r="D508" s="36" t="s">
        <v>141</v>
      </c>
      <c r="E508" s="36" t="s">
        <v>586</v>
      </c>
    </row>
    <row r="509" spans="1:5">
      <c r="A509" s="35">
        <v>496</v>
      </c>
      <c r="B509" s="36" t="s">
        <v>138</v>
      </c>
      <c r="C509" s="36">
        <v>83.3</v>
      </c>
      <c r="D509" s="36" t="s">
        <v>141</v>
      </c>
      <c r="E509" s="36" t="s">
        <v>586</v>
      </c>
    </row>
    <row r="510" spans="1:5">
      <c r="A510" s="35">
        <v>497</v>
      </c>
      <c r="B510" s="36" t="s">
        <v>138</v>
      </c>
      <c r="C510" s="36">
        <v>83.3</v>
      </c>
      <c r="D510" s="36" t="s">
        <v>141</v>
      </c>
      <c r="E510" s="36" t="s">
        <v>586</v>
      </c>
    </row>
    <row r="511" spans="1:5">
      <c r="A511" s="35">
        <v>498</v>
      </c>
      <c r="B511" s="36" t="s">
        <v>138</v>
      </c>
      <c r="C511" s="36">
        <v>83.3</v>
      </c>
      <c r="D511" s="36" t="s">
        <v>141</v>
      </c>
      <c r="E511" s="36" t="s">
        <v>586</v>
      </c>
    </row>
    <row r="512" spans="1:5">
      <c r="A512" s="35">
        <v>499</v>
      </c>
      <c r="B512" s="36" t="s">
        <v>138</v>
      </c>
      <c r="C512" s="36">
        <v>191.66</v>
      </c>
      <c r="D512" s="36" t="s">
        <v>28</v>
      </c>
      <c r="E512" s="36" t="s">
        <v>182</v>
      </c>
    </row>
    <row r="513" spans="1:5">
      <c r="A513" s="35">
        <v>500</v>
      </c>
      <c r="B513" s="36" t="s">
        <v>138</v>
      </c>
      <c r="C513" s="36">
        <v>288.86</v>
      </c>
      <c r="D513" s="36" t="s">
        <v>28</v>
      </c>
      <c r="E513" s="36" t="s">
        <v>458</v>
      </c>
    </row>
    <row r="514" spans="1:5">
      <c r="A514" s="35">
        <v>501</v>
      </c>
      <c r="B514" s="36" t="s">
        <v>138</v>
      </c>
      <c r="C514" s="36">
        <v>19.36</v>
      </c>
      <c r="D514" s="36" t="s">
        <v>28</v>
      </c>
      <c r="E514" s="36" t="s">
        <v>182</v>
      </c>
    </row>
    <row r="515" spans="1:5">
      <c r="A515" s="35">
        <v>502</v>
      </c>
      <c r="B515" s="36" t="s">
        <v>138</v>
      </c>
      <c r="C515" s="36">
        <v>2859.71</v>
      </c>
      <c r="D515" s="36" t="s">
        <v>28</v>
      </c>
      <c r="E515" s="36" t="s">
        <v>458</v>
      </c>
    </row>
    <row r="516" spans="1:5">
      <c r="A516" s="35">
        <v>503</v>
      </c>
      <c r="B516" s="36" t="s">
        <v>138</v>
      </c>
      <c r="C516" s="36">
        <v>4822.76</v>
      </c>
      <c r="D516" s="36" t="s">
        <v>30</v>
      </c>
      <c r="E516" s="36" t="s">
        <v>587</v>
      </c>
    </row>
    <row r="517" spans="1:5">
      <c r="A517" s="35">
        <v>504</v>
      </c>
      <c r="B517" s="36" t="s">
        <v>138</v>
      </c>
      <c r="C517" s="36">
        <v>13296</v>
      </c>
      <c r="D517" s="36" t="s">
        <v>31</v>
      </c>
      <c r="E517" s="36" t="s">
        <v>183</v>
      </c>
    </row>
    <row r="518" spans="1:5">
      <c r="A518" s="35">
        <v>505</v>
      </c>
      <c r="B518" s="36" t="s">
        <v>138</v>
      </c>
      <c r="C518" s="36">
        <v>1417.88</v>
      </c>
      <c r="D518" s="36" t="s">
        <v>100</v>
      </c>
      <c r="E518" s="36" t="s">
        <v>588</v>
      </c>
    </row>
    <row r="519" spans="1:5">
      <c r="A519" s="35">
        <v>506</v>
      </c>
      <c r="B519" s="36" t="s">
        <v>138</v>
      </c>
      <c r="C519" s="36">
        <v>199.8</v>
      </c>
      <c r="D519" s="36" t="s">
        <v>100</v>
      </c>
      <c r="E519" s="36" t="s">
        <v>589</v>
      </c>
    </row>
    <row r="520" spans="1:5">
      <c r="A520" s="35">
        <v>507</v>
      </c>
      <c r="B520" s="36" t="s">
        <v>138</v>
      </c>
      <c r="C520" s="36">
        <v>150.55000000000001</v>
      </c>
      <c r="D520" s="36" t="s">
        <v>36</v>
      </c>
      <c r="E520" s="36" t="s">
        <v>26</v>
      </c>
    </row>
    <row r="521" spans="1:5">
      <c r="A521" s="35">
        <v>508</v>
      </c>
      <c r="B521" s="36" t="s">
        <v>138</v>
      </c>
      <c r="C521" s="36">
        <v>511.47</v>
      </c>
      <c r="D521" s="36" t="s">
        <v>13</v>
      </c>
      <c r="E521" s="36" t="s">
        <v>590</v>
      </c>
    </row>
    <row r="522" spans="1:5">
      <c r="A522" s="35">
        <v>509</v>
      </c>
      <c r="B522" s="36" t="s">
        <v>138</v>
      </c>
      <c r="C522" s="36">
        <v>99.79</v>
      </c>
      <c r="D522" s="36" t="s">
        <v>13</v>
      </c>
      <c r="E522" s="36" t="s">
        <v>591</v>
      </c>
    </row>
    <row r="523" spans="1:5">
      <c r="A523" s="35">
        <v>510</v>
      </c>
      <c r="B523" s="36" t="s">
        <v>138</v>
      </c>
      <c r="C523" s="36">
        <v>123.6</v>
      </c>
      <c r="D523" s="36" t="s">
        <v>13</v>
      </c>
      <c r="E523" s="36" t="s">
        <v>592</v>
      </c>
    </row>
    <row r="524" spans="1:5">
      <c r="A524" s="35">
        <v>511</v>
      </c>
      <c r="B524" s="36" t="s">
        <v>138</v>
      </c>
      <c r="C524" s="36">
        <v>58.73</v>
      </c>
      <c r="D524" s="36" t="s">
        <v>13</v>
      </c>
      <c r="E524" s="36" t="s">
        <v>593</v>
      </c>
    </row>
    <row r="525" spans="1:5">
      <c r="A525" s="35">
        <v>512</v>
      </c>
      <c r="B525" s="36" t="s">
        <v>138</v>
      </c>
      <c r="C525" s="36">
        <v>345.55</v>
      </c>
      <c r="D525" s="36" t="s">
        <v>13</v>
      </c>
      <c r="E525" s="36" t="s">
        <v>592</v>
      </c>
    </row>
    <row r="526" spans="1:5">
      <c r="A526" s="35">
        <v>513</v>
      </c>
      <c r="B526" s="36" t="s">
        <v>138</v>
      </c>
      <c r="C526" s="36">
        <v>13.13</v>
      </c>
      <c r="D526" s="36" t="s">
        <v>13</v>
      </c>
      <c r="E526" s="36" t="s">
        <v>594</v>
      </c>
    </row>
    <row r="527" spans="1:5">
      <c r="A527" s="35">
        <v>514</v>
      </c>
      <c r="B527" s="36" t="s">
        <v>138</v>
      </c>
      <c r="C527" s="36">
        <v>2099.16</v>
      </c>
      <c r="D527" s="36" t="s">
        <v>429</v>
      </c>
      <c r="E527" s="36" t="s">
        <v>595</v>
      </c>
    </row>
    <row r="528" spans="1:5">
      <c r="A528" s="35">
        <v>515</v>
      </c>
      <c r="B528" s="36" t="s">
        <v>138</v>
      </c>
      <c r="C528" s="36">
        <v>2832.2</v>
      </c>
      <c r="D528" s="36" t="s">
        <v>37</v>
      </c>
      <c r="E528" s="36" t="s">
        <v>596</v>
      </c>
    </row>
    <row r="529" spans="1:5">
      <c r="A529" s="35">
        <v>516</v>
      </c>
      <c r="B529" s="36" t="s">
        <v>138</v>
      </c>
      <c r="C529" s="36">
        <v>1190</v>
      </c>
      <c r="D529" s="36" t="s">
        <v>38</v>
      </c>
      <c r="E529" s="36" t="s">
        <v>597</v>
      </c>
    </row>
    <row r="530" spans="1:5">
      <c r="A530" s="35">
        <v>517</v>
      </c>
      <c r="B530" s="36" t="s">
        <v>138</v>
      </c>
      <c r="C530" s="36">
        <v>120</v>
      </c>
      <c r="D530" s="36" t="s">
        <v>40</v>
      </c>
      <c r="E530" s="36" t="s">
        <v>598</v>
      </c>
    </row>
    <row r="531" spans="1:5">
      <c r="A531" s="35">
        <v>518</v>
      </c>
      <c r="B531" s="36" t="s">
        <v>138</v>
      </c>
      <c r="C531" s="36">
        <v>120</v>
      </c>
      <c r="D531" s="36" t="s">
        <v>40</v>
      </c>
      <c r="E531" s="36" t="s">
        <v>599</v>
      </c>
    </row>
    <row r="532" spans="1:5">
      <c r="A532" s="35">
        <v>519</v>
      </c>
      <c r="B532" s="36" t="s">
        <v>138</v>
      </c>
      <c r="C532" s="36">
        <v>487</v>
      </c>
      <c r="D532" s="36" t="s">
        <v>40</v>
      </c>
      <c r="E532" s="36" t="s">
        <v>600</v>
      </c>
    </row>
    <row r="533" spans="1:5">
      <c r="A533" s="35">
        <v>520</v>
      </c>
      <c r="B533" s="36" t="s">
        <v>138</v>
      </c>
      <c r="C533" s="36">
        <v>486.59</v>
      </c>
      <c r="D533" s="36" t="s">
        <v>42</v>
      </c>
      <c r="E533" s="36" t="s">
        <v>601</v>
      </c>
    </row>
    <row r="534" spans="1:5">
      <c r="A534" s="35">
        <v>521</v>
      </c>
      <c r="B534" s="36" t="s">
        <v>138</v>
      </c>
      <c r="C534" s="36">
        <v>1580.79</v>
      </c>
      <c r="D534" s="36" t="s">
        <v>42</v>
      </c>
      <c r="E534" s="36" t="s">
        <v>594</v>
      </c>
    </row>
    <row r="535" spans="1:5">
      <c r="A535" s="35">
        <v>522</v>
      </c>
      <c r="B535" s="36" t="s">
        <v>138</v>
      </c>
      <c r="C535" s="36">
        <v>1044.21</v>
      </c>
      <c r="D535" s="36" t="s">
        <v>42</v>
      </c>
      <c r="E535" s="36" t="s">
        <v>602</v>
      </c>
    </row>
    <row r="536" spans="1:5">
      <c r="A536" s="35">
        <v>523</v>
      </c>
      <c r="B536" s="36" t="s">
        <v>138</v>
      </c>
      <c r="C536" s="36">
        <v>950.26</v>
      </c>
      <c r="D536" s="36" t="s">
        <v>42</v>
      </c>
      <c r="E536" s="36" t="s">
        <v>603</v>
      </c>
    </row>
    <row r="537" spans="1:5">
      <c r="A537" s="35">
        <v>524</v>
      </c>
      <c r="B537" s="36" t="s">
        <v>138</v>
      </c>
      <c r="C537" s="36">
        <v>582.29</v>
      </c>
      <c r="D537" s="36" t="s">
        <v>42</v>
      </c>
      <c r="E537" s="36" t="s">
        <v>604</v>
      </c>
    </row>
    <row r="538" spans="1:5">
      <c r="A538" s="35">
        <v>525</v>
      </c>
      <c r="B538" s="36" t="s">
        <v>138</v>
      </c>
      <c r="C538" s="36">
        <v>2721.41</v>
      </c>
      <c r="D538" s="36" t="s">
        <v>16</v>
      </c>
      <c r="E538" s="36" t="s">
        <v>17</v>
      </c>
    </row>
    <row r="539" spans="1:5">
      <c r="A539" s="35">
        <v>526</v>
      </c>
      <c r="B539" s="36" t="s">
        <v>138</v>
      </c>
      <c r="C539" s="36">
        <v>460</v>
      </c>
      <c r="D539" s="36" t="s">
        <v>19</v>
      </c>
      <c r="E539" s="36" t="s">
        <v>605</v>
      </c>
    </row>
    <row r="540" spans="1:5">
      <c r="A540" s="35">
        <v>527</v>
      </c>
      <c r="B540" s="36" t="s">
        <v>138</v>
      </c>
      <c r="C540" s="36">
        <v>3556.91</v>
      </c>
      <c r="D540" s="36" t="s">
        <v>606</v>
      </c>
      <c r="E540" s="36" t="s">
        <v>607</v>
      </c>
    </row>
    <row r="541" spans="1:5">
      <c r="A541" s="35">
        <v>528</v>
      </c>
      <c r="B541" s="36" t="s">
        <v>138</v>
      </c>
      <c r="C541" s="36">
        <v>970</v>
      </c>
      <c r="D541" s="36" t="s">
        <v>365</v>
      </c>
      <c r="E541" s="36" t="s">
        <v>608</v>
      </c>
    </row>
    <row r="542" spans="1:5">
      <c r="A542" s="35">
        <v>529</v>
      </c>
      <c r="B542" s="36" t="s">
        <v>138</v>
      </c>
      <c r="C542" s="36">
        <v>960</v>
      </c>
      <c r="D542" s="36" t="s">
        <v>365</v>
      </c>
      <c r="E542" s="36" t="s">
        <v>609</v>
      </c>
    </row>
    <row r="543" spans="1:5">
      <c r="A543" s="35">
        <v>530</v>
      </c>
      <c r="B543" s="36" t="s">
        <v>138</v>
      </c>
      <c r="C543" s="36">
        <v>950</v>
      </c>
      <c r="D543" s="36" t="s">
        <v>365</v>
      </c>
      <c r="E543" s="36" t="s">
        <v>610</v>
      </c>
    </row>
    <row r="544" spans="1:5">
      <c r="A544" s="35">
        <v>531</v>
      </c>
      <c r="B544" s="36" t="s">
        <v>138</v>
      </c>
      <c r="C544" s="36">
        <v>250.85</v>
      </c>
      <c r="D544" s="36" t="s">
        <v>46</v>
      </c>
      <c r="E544" s="36" t="s">
        <v>611</v>
      </c>
    </row>
    <row r="545" spans="1:5">
      <c r="A545" s="35">
        <v>532</v>
      </c>
      <c r="B545" s="36" t="s">
        <v>138</v>
      </c>
      <c r="C545" s="36">
        <v>830.62</v>
      </c>
      <c r="D545" s="36" t="s">
        <v>47</v>
      </c>
      <c r="E545" s="36" t="s">
        <v>612</v>
      </c>
    </row>
    <row r="546" spans="1:5">
      <c r="A546" s="35">
        <v>533</v>
      </c>
      <c r="B546" s="36" t="s">
        <v>138</v>
      </c>
      <c r="C546" s="36">
        <v>892.07</v>
      </c>
      <c r="D546" s="36" t="s">
        <v>47</v>
      </c>
      <c r="E546" s="36" t="s">
        <v>613</v>
      </c>
    </row>
    <row r="547" spans="1:5">
      <c r="A547" s="35">
        <v>534</v>
      </c>
      <c r="B547" s="36" t="s">
        <v>138</v>
      </c>
      <c r="C547" s="36">
        <v>13639.19</v>
      </c>
      <c r="D547" s="36" t="s">
        <v>376</v>
      </c>
      <c r="E547" s="36" t="s">
        <v>614</v>
      </c>
    </row>
    <row r="548" spans="1:5">
      <c r="A548" s="35">
        <v>535</v>
      </c>
      <c r="B548" s="36" t="s">
        <v>138</v>
      </c>
      <c r="C548" s="36">
        <v>22.06</v>
      </c>
      <c r="D548" s="36" t="s">
        <v>48</v>
      </c>
      <c r="E548" s="36" t="s">
        <v>615</v>
      </c>
    </row>
    <row r="549" spans="1:5">
      <c r="A549" s="35">
        <v>536</v>
      </c>
      <c r="B549" s="36" t="s">
        <v>138</v>
      </c>
      <c r="C549" s="36">
        <v>1022.73</v>
      </c>
      <c r="D549" s="36" t="s">
        <v>48</v>
      </c>
      <c r="E549" s="36" t="s">
        <v>616</v>
      </c>
    </row>
    <row r="550" spans="1:5">
      <c r="A550" s="35">
        <v>537</v>
      </c>
      <c r="B550" s="36" t="s">
        <v>138</v>
      </c>
      <c r="C550" s="36">
        <v>52261.23</v>
      </c>
      <c r="D550" s="36" t="s">
        <v>617</v>
      </c>
      <c r="E550" s="36" t="s">
        <v>618</v>
      </c>
    </row>
    <row r="551" spans="1:5">
      <c r="A551" s="35">
        <v>538</v>
      </c>
      <c r="B551" s="36" t="s">
        <v>138</v>
      </c>
      <c r="C551" s="36">
        <v>547.4</v>
      </c>
      <c r="D551" s="36" t="s">
        <v>497</v>
      </c>
      <c r="E551" s="36" t="s">
        <v>488</v>
      </c>
    </row>
    <row r="552" spans="1:5">
      <c r="A552" s="35">
        <v>539</v>
      </c>
      <c r="B552" s="36" t="s">
        <v>138</v>
      </c>
      <c r="C552" s="36">
        <v>7282.8</v>
      </c>
      <c r="D552" s="36" t="s">
        <v>497</v>
      </c>
      <c r="E552" s="36" t="s">
        <v>619</v>
      </c>
    </row>
    <row r="553" spans="1:5">
      <c r="A553" s="35">
        <v>540</v>
      </c>
      <c r="B553" s="36" t="s">
        <v>138</v>
      </c>
      <c r="C553" s="36">
        <v>311.60000000000002</v>
      </c>
      <c r="D553" s="36" t="s">
        <v>50</v>
      </c>
      <c r="E553" s="36" t="s">
        <v>620</v>
      </c>
    </row>
    <row r="554" spans="1:5">
      <c r="A554" s="35">
        <v>541</v>
      </c>
      <c r="B554" s="36" t="s">
        <v>138</v>
      </c>
      <c r="C554" s="36">
        <v>418</v>
      </c>
      <c r="D554" s="36" t="s">
        <v>50</v>
      </c>
      <c r="E554" s="36" t="s">
        <v>621</v>
      </c>
    </row>
    <row r="555" spans="1:5">
      <c r="A555" s="35">
        <v>542</v>
      </c>
      <c r="B555" s="36" t="s">
        <v>138</v>
      </c>
      <c r="C555" s="36">
        <v>5626.32</v>
      </c>
      <c r="D555" s="36" t="s">
        <v>80</v>
      </c>
      <c r="E555" s="36" t="s">
        <v>239</v>
      </c>
    </row>
    <row r="556" spans="1:5">
      <c r="A556" s="35">
        <v>543</v>
      </c>
      <c r="B556" s="36" t="s">
        <v>138</v>
      </c>
      <c r="C556" s="36">
        <v>443</v>
      </c>
      <c r="D556" s="36" t="s">
        <v>55</v>
      </c>
      <c r="E556" s="36" t="s">
        <v>622</v>
      </c>
    </row>
    <row r="557" spans="1:5">
      <c r="A557" s="35">
        <v>544</v>
      </c>
      <c r="B557" s="36" t="s">
        <v>138</v>
      </c>
      <c r="C557" s="36">
        <v>12440.2</v>
      </c>
      <c r="D557" s="36" t="s">
        <v>55</v>
      </c>
      <c r="E557" s="36" t="s">
        <v>623</v>
      </c>
    </row>
    <row r="558" spans="1:5">
      <c r="A558" s="35">
        <v>545</v>
      </c>
      <c r="B558" s="36" t="s">
        <v>138</v>
      </c>
      <c r="C558" s="36">
        <v>1027.9100000000001</v>
      </c>
      <c r="D558" s="36" t="s">
        <v>55</v>
      </c>
      <c r="E558" s="36" t="s">
        <v>624</v>
      </c>
    </row>
    <row r="559" spans="1:5">
      <c r="A559" s="35">
        <v>546</v>
      </c>
      <c r="B559" s="36" t="s">
        <v>138</v>
      </c>
      <c r="C559" s="36">
        <v>4244.82</v>
      </c>
      <c r="D559" s="36" t="s">
        <v>55</v>
      </c>
      <c r="E559" s="36" t="s">
        <v>625</v>
      </c>
    </row>
    <row r="560" spans="1:5">
      <c r="A560" s="35">
        <v>547</v>
      </c>
      <c r="B560" s="36" t="s">
        <v>138</v>
      </c>
      <c r="C560" s="36">
        <v>182.07</v>
      </c>
      <c r="D560" s="36" t="s">
        <v>343</v>
      </c>
      <c r="E560" s="36" t="s">
        <v>626</v>
      </c>
    </row>
    <row r="561" spans="1:5">
      <c r="A561" s="35">
        <v>548</v>
      </c>
      <c r="B561" s="36" t="s">
        <v>138</v>
      </c>
      <c r="C561" s="36">
        <v>1574</v>
      </c>
      <c r="D561" s="36" t="s">
        <v>23</v>
      </c>
      <c r="E561" s="36" t="s">
        <v>69</v>
      </c>
    </row>
    <row r="562" spans="1:5">
      <c r="A562" s="35">
        <v>549</v>
      </c>
      <c r="B562" s="36" t="s">
        <v>138</v>
      </c>
      <c r="C562" s="36">
        <v>251.96</v>
      </c>
      <c r="D562" s="36" t="s">
        <v>627</v>
      </c>
      <c r="E562" s="36" t="s">
        <v>628</v>
      </c>
    </row>
    <row r="563" spans="1:5">
      <c r="A563" s="35">
        <v>550</v>
      </c>
      <c r="B563" s="36" t="s">
        <v>138</v>
      </c>
      <c r="C563" s="36">
        <v>75629.53</v>
      </c>
      <c r="D563" s="36" t="s">
        <v>441</v>
      </c>
      <c r="E563" s="36" t="s">
        <v>629</v>
      </c>
    </row>
    <row r="564" spans="1:5">
      <c r="A564" s="35">
        <v>551</v>
      </c>
      <c r="B564" s="36" t="s">
        <v>138</v>
      </c>
      <c r="C564" s="36">
        <v>1955.94</v>
      </c>
      <c r="D564" s="36" t="s">
        <v>441</v>
      </c>
      <c r="E564" s="36" t="s">
        <v>629</v>
      </c>
    </row>
    <row r="565" spans="1:5">
      <c r="A565" s="35">
        <v>552</v>
      </c>
      <c r="B565" s="36" t="s">
        <v>138</v>
      </c>
      <c r="C565" s="36">
        <v>341.18</v>
      </c>
      <c r="D565" s="36" t="s">
        <v>87</v>
      </c>
      <c r="E565" s="36" t="s">
        <v>630</v>
      </c>
    </row>
    <row r="566" spans="1:5">
      <c r="A566" s="35">
        <v>553</v>
      </c>
      <c r="B566" s="36" t="s">
        <v>138</v>
      </c>
      <c r="C566" s="36">
        <v>238</v>
      </c>
      <c r="D566" s="36" t="s">
        <v>52</v>
      </c>
      <c r="E566" s="36" t="s">
        <v>34</v>
      </c>
    </row>
    <row r="567" spans="1:5">
      <c r="A567" s="35">
        <v>554</v>
      </c>
      <c r="B567" s="36" t="s">
        <v>138</v>
      </c>
      <c r="C567" s="36">
        <v>178.5</v>
      </c>
      <c r="D567" s="36" t="s">
        <v>52</v>
      </c>
      <c r="E567" s="36" t="s">
        <v>631</v>
      </c>
    </row>
    <row r="568" spans="1:5">
      <c r="A568" s="35">
        <v>555</v>
      </c>
      <c r="B568" s="36" t="s">
        <v>138</v>
      </c>
      <c r="C568" s="36">
        <v>25.74</v>
      </c>
      <c r="D568" s="36" t="s">
        <v>88</v>
      </c>
      <c r="E568" s="36" t="s">
        <v>89</v>
      </c>
    </row>
    <row r="569" spans="1:5">
      <c r="A569" s="35">
        <v>556</v>
      </c>
      <c r="B569" s="36" t="s">
        <v>138</v>
      </c>
      <c r="C569" s="36">
        <v>254.83</v>
      </c>
      <c r="D569" s="36" t="s">
        <v>88</v>
      </c>
      <c r="E569" s="36" t="s">
        <v>89</v>
      </c>
    </row>
    <row r="570" spans="1:5">
      <c r="A570" s="35">
        <v>557</v>
      </c>
      <c r="B570" s="36" t="s">
        <v>138</v>
      </c>
      <c r="C570" s="36">
        <v>790.16</v>
      </c>
      <c r="D570" s="36" t="s">
        <v>50</v>
      </c>
      <c r="E570" s="36" t="s">
        <v>69</v>
      </c>
    </row>
    <row r="571" spans="1:5">
      <c r="A571" s="35">
        <v>558</v>
      </c>
      <c r="B571" s="36" t="s">
        <v>138</v>
      </c>
      <c r="C571" s="36">
        <v>230.74</v>
      </c>
      <c r="D571" s="36" t="s">
        <v>42</v>
      </c>
      <c r="E571" s="36" t="s">
        <v>69</v>
      </c>
    </row>
    <row r="572" spans="1:5">
      <c r="A572" s="35">
        <v>559</v>
      </c>
      <c r="B572" s="36" t="s">
        <v>138</v>
      </c>
      <c r="C572" s="36">
        <v>758.62</v>
      </c>
      <c r="D572" s="36" t="s">
        <v>632</v>
      </c>
      <c r="E572" s="36" t="s">
        <v>69</v>
      </c>
    </row>
    <row r="573" spans="1:5">
      <c r="A573" s="35">
        <v>560</v>
      </c>
      <c r="B573" s="36" t="s">
        <v>138</v>
      </c>
      <c r="C573" s="36">
        <v>358.12</v>
      </c>
      <c r="D573" s="36" t="s">
        <v>20</v>
      </c>
      <c r="E573" s="36" t="s">
        <v>417</v>
      </c>
    </row>
    <row r="574" spans="1:5">
      <c r="A574" s="35">
        <v>561</v>
      </c>
      <c r="B574" s="36" t="s">
        <v>138</v>
      </c>
      <c r="C574" s="36">
        <v>969.03</v>
      </c>
      <c r="D574" s="36" t="s">
        <v>20</v>
      </c>
      <c r="E574" s="36" t="s">
        <v>633</v>
      </c>
    </row>
    <row r="575" spans="1:5">
      <c r="A575" s="35">
        <v>562</v>
      </c>
      <c r="B575" s="36" t="s">
        <v>138</v>
      </c>
      <c r="C575" s="36">
        <v>205.33</v>
      </c>
      <c r="D575" s="36" t="s">
        <v>20</v>
      </c>
      <c r="E575" s="36" t="s">
        <v>634</v>
      </c>
    </row>
    <row r="576" spans="1:5">
      <c r="A576" s="35">
        <v>563</v>
      </c>
      <c r="B576" s="36" t="s">
        <v>138</v>
      </c>
      <c r="C576" s="36">
        <v>1040.6600000000001</v>
      </c>
      <c r="D576" s="36" t="s">
        <v>20</v>
      </c>
      <c r="E576" s="36" t="s">
        <v>635</v>
      </c>
    </row>
    <row r="577" spans="1:5">
      <c r="A577" s="35">
        <v>564</v>
      </c>
      <c r="B577" s="36" t="s">
        <v>138</v>
      </c>
      <c r="C577" s="36">
        <v>374.68</v>
      </c>
      <c r="D577" s="36" t="s">
        <v>20</v>
      </c>
      <c r="E577" s="36" t="s">
        <v>636</v>
      </c>
    </row>
    <row r="578" spans="1:5">
      <c r="A578" s="35">
        <v>565</v>
      </c>
      <c r="B578" s="36" t="s">
        <v>138</v>
      </c>
      <c r="C578" s="36">
        <v>823.63</v>
      </c>
      <c r="D578" s="36" t="s">
        <v>20</v>
      </c>
      <c r="E578" s="36" t="s">
        <v>637</v>
      </c>
    </row>
    <row r="579" spans="1:5">
      <c r="A579" s="35">
        <v>566</v>
      </c>
      <c r="B579" s="36" t="s">
        <v>138</v>
      </c>
      <c r="C579" s="36">
        <v>360.68</v>
      </c>
      <c r="D579" s="36" t="s">
        <v>20</v>
      </c>
      <c r="E579" s="36" t="s">
        <v>638</v>
      </c>
    </row>
    <row r="580" spans="1:5">
      <c r="A580" s="35">
        <v>567</v>
      </c>
      <c r="B580" s="36" t="s">
        <v>138</v>
      </c>
      <c r="C580" s="36">
        <v>471.68</v>
      </c>
      <c r="D580" s="36" t="s">
        <v>20</v>
      </c>
      <c r="E580" s="36" t="s">
        <v>639</v>
      </c>
    </row>
    <row r="581" spans="1:5">
      <c r="A581" s="35">
        <v>568</v>
      </c>
      <c r="B581" s="36" t="s">
        <v>138</v>
      </c>
      <c r="C581" s="36">
        <v>215.68</v>
      </c>
      <c r="D581" s="36" t="s">
        <v>20</v>
      </c>
      <c r="E581" s="36" t="s">
        <v>640</v>
      </c>
    </row>
    <row r="582" spans="1:5">
      <c r="A582" s="35">
        <v>569</v>
      </c>
      <c r="B582" s="36" t="s">
        <v>138</v>
      </c>
      <c r="C582" s="36">
        <v>705.5</v>
      </c>
      <c r="D582" s="36" t="s">
        <v>20</v>
      </c>
      <c r="E582" s="36" t="s">
        <v>605</v>
      </c>
    </row>
    <row r="583" spans="1:5">
      <c r="A583" s="35">
        <v>570</v>
      </c>
      <c r="B583" s="36" t="s">
        <v>138</v>
      </c>
      <c r="C583" s="36">
        <v>95.33</v>
      </c>
      <c r="D583" s="36" t="s">
        <v>20</v>
      </c>
      <c r="E583" s="36" t="s">
        <v>641</v>
      </c>
    </row>
    <row r="584" spans="1:5">
      <c r="A584" s="35">
        <v>571</v>
      </c>
      <c r="B584" s="36" t="s">
        <v>138</v>
      </c>
      <c r="C584" s="36">
        <v>217.19</v>
      </c>
      <c r="D584" s="36" t="s">
        <v>20</v>
      </c>
      <c r="E584" s="36" t="s">
        <v>642</v>
      </c>
    </row>
    <row r="585" spans="1:5">
      <c r="A585" s="35">
        <v>572</v>
      </c>
      <c r="B585" s="36" t="s">
        <v>138</v>
      </c>
      <c r="C585" s="36">
        <v>100.46</v>
      </c>
      <c r="D585" s="36" t="s">
        <v>20</v>
      </c>
      <c r="E585" s="36" t="s">
        <v>417</v>
      </c>
    </row>
    <row r="586" spans="1:5">
      <c r="A586" s="35">
        <v>573</v>
      </c>
      <c r="B586" s="36" t="s">
        <v>138</v>
      </c>
      <c r="C586" s="36">
        <v>24536.36</v>
      </c>
      <c r="D586" s="36" t="s">
        <v>420</v>
      </c>
      <c r="E586" s="36" t="s">
        <v>643</v>
      </c>
    </row>
    <row r="587" spans="1:5">
      <c r="A587" s="35">
        <v>574</v>
      </c>
      <c r="B587" s="36" t="s">
        <v>138</v>
      </c>
      <c r="C587" s="36">
        <v>27126.31</v>
      </c>
      <c r="D587" s="36" t="s">
        <v>420</v>
      </c>
      <c r="E587" s="36" t="s">
        <v>644</v>
      </c>
    </row>
    <row r="588" spans="1:5">
      <c r="A588" s="35">
        <v>575</v>
      </c>
      <c r="B588" s="36" t="s">
        <v>138</v>
      </c>
      <c r="C588" s="36">
        <v>5094</v>
      </c>
      <c r="D588" s="36" t="s">
        <v>424</v>
      </c>
      <c r="E588" s="36" t="s">
        <v>425</v>
      </c>
    </row>
    <row r="589" spans="1:5">
      <c r="A589" s="35">
        <v>576</v>
      </c>
      <c r="B589" s="36" t="s">
        <v>138</v>
      </c>
      <c r="C589" s="36">
        <v>4165</v>
      </c>
      <c r="D589" s="36" t="s">
        <v>426</v>
      </c>
      <c r="E589" s="36" t="s">
        <v>103</v>
      </c>
    </row>
    <row r="590" spans="1:5">
      <c r="A590" s="35">
        <v>577</v>
      </c>
      <c r="B590" s="36" t="s">
        <v>138</v>
      </c>
      <c r="C590" s="36">
        <v>276.08</v>
      </c>
      <c r="D590" s="36" t="s">
        <v>254</v>
      </c>
      <c r="E590" s="36" t="s">
        <v>645</v>
      </c>
    </row>
    <row r="591" spans="1:5">
      <c r="A591" s="35">
        <v>578</v>
      </c>
      <c r="B591" s="36" t="s">
        <v>138</v>
      </c>
      <c r="C591" s="36">
        <v>1087.6600000000001</v>
      </c>
      <c r="D591" s="36" t="s">
        <v>254</v>
      </c>
      <c r="E591" s="36" t="s">
        <v>646</v>
      </c>
    </row>
    <row r="592" spans="1:5">
      <c r="A592" s="35">
        <v>579</v>
      </c>
      <c r="B592" s="36" t="s">
        <v>138</v>
      </c>
      <c r="C592" s="36">
        <v>20825</v>
      </c>
      <c r="D592" s="36" t="s">
        <v>647</v>
      </c>
      <c r="E592" s="36" t="s">
        <v>648</v>
      </c>
    </row>
    <row r="593" spans="1:5">
      <c r="A593" s="35">
        <v>580</v>
      </c>
      <c r="B593" s="36" t="s">
        <v>138</v>
      </c>
      <c r="C593" s="36">
        <v>2660.86</v>
      </c>
      <c r="D593" s="36" t="s">
        <v>336</v>
      </c>
      <c r="E593" s="36" t="s">
        <v>649</v>
      </c>
    </row>
    <row r="594" spans="1:5">
      <c r="A594" s="35">
        <v>581</v>
      </c>
      <c r="B594" s="36" t="s">
        <v>138</v>
      </c>
      <c r="C594" s="36">
        <v>1183.6500000000001</v>
      </c>
      <c r="D594" s="36" t="s">
        <v>257</v>
      </c>
      <c r="E594" s="36" t="s">
        <v>650</v>
      </c>
    </row>
    <row r="595" spans="1:5">
      <c r="A595" s="35">
        <v>582</v>
      </c>
      <c r="B595" s="36" t="s">
        <v>138</v>
      </c>
      <c r="C595" s="36">
        <v>1183.17</v>
      </c>
      <c r="D595" s="36" t="s">
        <v>257</v>
      </c>
      <c r="E595" s="36" t="s">
        <v>651</v>
      </c>
    </row>
    <row r="596" spans="1:5">
      <c r="A596" s="35">
        <v>583</v>
      </c>
      <c r="B596" s="36" t="s">
        <v>138</v>
      </c>
      <c r="C596" s="36">
        <v>836.12</v>
      </c>
      <c r="D596" s="36" t="s">
        <v>652</v>
      </c>
      <c r="E596" s="36" t="s">
        <v>653</v>
      </c>
    </row>
    <row r="597" spans="1:5">
      <c r="A597" s="35">
        <v>584</v>
      </c>
      <c r="B597" s="36" t="s">
        <v>138</v>
      </c>
      <c r="C597" s="36">
        <v>5410.41</v>
      </c>
      <c r="D597" s="36" t="s">
        <v>654</v>
      </c>
      <c r="E597" s="36" t="s">
        <v>655</v>
      </c>
    </row>
    <row r="598" spans="1:5">
      <c r="A598" s="35">
        <v>585</v>
      </c>
      <c r="B598" s="36" t="s">
        <v>138</v>
      </c>
      <c r="C598" s="36">
        <v>571.20000000000005</v>
      </c>
      <c r="D598" s="36" t="s">
        <v>656</v>
      </c>
      <c r="E598" s="36" t="s">
        <v>657</v>
      </c>
    </row>
    <row r="599" spans="1:5">
      <c r="A599" s="35">
        <v>586</v>
      </c>
      <c r="B599" s="36" t="s">
        <v>138</v>
      </c>
      <c r="C599" s="36">
        <v>4795.7</v>
      </c>
      <c r="D599" s="36" t="s">
        <v>658</v>
      </c>
      <c r="E599" s="36" t="s">
        <v>659</v>
      </c>
    </row>
    <row r="600" spans="1:5">
      <c r="A600" s="35">
        <v>587</v>
      </c>
      <c r="B600" s="36" t="s">
        <v>138</v>
      </c>
      <c r="C600" s="36">
        <v>3754.45</v>
      </c>
      <c r="D600" s="36" t="s">
        <v>658</v>
      </c>
      <c r="E600" s="36" t="s">
        <v>660</v>
      </c>
    </row>
    <row r="601" spans="1:5" ht="15">
      <c r="A601" s="50" t="s">
        <v>107</v>
      </c>
      <c r="B601" s="51"/>
      <c r="C601" s="18">
        <f>SUM(C14:C600)</f>
        <v>5383978.280000004</v>
      </c>
      <c r="D601" s="19"/>
      <c r="E601" s="19"/>
    </row>
    <row r="602" spans="1:5" ht="15">
      <c r="A602" s="37"/>
      <c r="B602" s="38"/>
      <c r="C602" s="39"/>
      <c r="D602" s="40"/>
      <c r="E602" s="41"/>
    </row>
    <row r="603" spans="1:5">
      <c r="A603" s="17" t="s">
        <v>108</v>
      </c>
      <c r="B603" s="47" t="s">
        <v>109</v>
      </c>
      <c r="C603" s="48"/>
      <c r="D603" s="48"/>
      <c r="E603" s="49"/>
    </row>
    <row r="604" spans="1:5">
      <c r="A604" s="2" t="s">
        <v>1</v>
      </c>
      <c r="B604" s="3" t="s">
        <v>2</v>
      </c>
      <c r="C604" s="3" t="s">
        <v>3</v>
      </c>
      <c r="D604" s="3" t="s">
        <v>4</v>
      </c>
      <c r="E604" s="3" t="s">
        <v>5</v>
      </c>
    </row>
    <row r="605" spans="1:5">
      <c r="A605" s="7">
        <v>1</v>
      </c>
      <c r="B605" s="7" t="s">
        <v>134</v>
      </c>
      <c r="C605" s="7">
        <v>64.37</v>
      </c>
      <c r="D605" s="7" t="s">
        <v>139</v>
      </c>
      <c r="E605" s="7" t="s">
        <v>144</v>
      </c>
    </row>
    <row r="606" spans="1:5">
      <c r="A606" s="7">
        <v>2</v>
      </c>
      <c r="B606" s="7" t="s">
        <v>134</v>
      </c>
      <c r="C606" s="7">
        <v>20706</v>
      </c>
      <c r="D606" s="7" t="s">
        <v>78</v>
      </c>
      <c r="E606" s="7" t="s">
        <v>145</v>
      </c>
    </row>
    <row r="607" spans="1:5">
      <c r="A607" s="7">
        <v>3</v>
      </c>
      <c r="B607" s="7" t="s">
        <v>134</v>
      </c>
      <c r="C607" s="7">
        <v>4300000</v>
      </c>
      <c r="D607" s="7" t="s">
        <v>140</v>
      </c>
      <c r="E607" s="7" t="s">
        <v>146</v>
      </c>
    </row>
    <row r="608" spans="1:5">
      <c r="A608" s="7">
        <v>4</v>
      </c>
      <c r="B608" s="7" t="s">
        <v>134</v>
      </c>
      <c r="C608" s="7">
        <v>190709.14</v>
      </c>
      <c r="D608" s="7" t="s">
        <v>140</v>
      </c>
      <c r="E608" s="7" t="s">
        <v>146</v>
      </c>
    </row>
    <row r="609" spans="1:5">
      <c r="A609" s="7">
        <v>5</v>
      </c>
      <c r="B609" s="7" t="s">
        <v>135</v>
      </c>
      <c r="C609" s="7">
        <v>154.69999999999999</v>
      </c>
      <c r="D609" s="7" t="s">
        <v>141</v>
      </c>
      <c r="E609" s="7" t="s">
        <v>147</v>
      </c>
    </row>
    <row r="610" spans="1:5">
      <c r="A610" s="7">
        <v>6</v>
      </c>
      <c r="B610" s="7" t="s">
        <v>135</v>
      </c>
      <c r="C610" s="7">
        <v>3927</v>
      </c>
      <c r="D610" s="7" t="s">
        <v>142</v>
      </c>
      <c r="E610" s="7" t="s">
        <v>148</v>
      </c>
    </row>
    <row r="611" spans="1:5">
      <c r="A611" s="7">
        <v>7</v>
      </c>
      <c r="B611" s="7" t="s">
        <v>136</v>
      </c>
      <c r="C611" s="7">
        <v>26670.23</v>
      </c>
      <c r="D611" s="7" t="s">
        <v>143</v>
      </c>
      <c r="E611" s="7" t="s">
        <v>149</v>
      </c>
    </row>
    <row r="612" spans="1:5">
      <c r="A612" s="7">
        <v>8</v>
      </c>
      <c r="B612" s="7" t="s">
        <v>136</v>
      </c>
      <c r="C612" s="7">
        <v>315119.5</v>
      </c>
      <c r="D612" s="7" t="s">
        <v>143</v>
      </c>
      <c r="E612" s="7" t="s">
        <v>149</v>
      </c>
    </row>
    <row r="613" spans="1:5">
      <c r="A613" s="7">
        <v>9</v>
      </c>
      <c r="B613" s="7" t="s">
        <v>137</v>
      </c>
      <c r="C613" s="7">
        <v>343.61</v>
      </c>
      <c r="D613" s="7" t="s">
        <v>141</v>
      </c>
      <c r="E613" s="7" t="s">
        <v>150</v>
      </c>
    </row>
    <row r="614" spans="1:5">
      <c r="A614" s="7">
        <v>10</v>
      </c>
      <c r="B614" s="7" t="s">
        <v>138</v>
      </c>
      <c r="C614" s="7">
        <v>41405</v>
      </c>
      <c r="D614" s="7" t="s">
        <v>30</v>
      </c>
      <c r="E614" s="7" t="s">
        <v>151</v>
      </c>
    </row>
    <row r="615" spans="1:5" ht="15">
      <c r="A615" s="45" t="s">
        <v>110</v>
      </c>
      <c r="B615" s="46"/>
      <c r="C615" s="20">
        <f>SUM(C605:C614)</f>
        <v>4899099.5500000007</v>
      </c>
      <c r="D615" s="21"/>
      <c r="E615" s="21"/>
    </row>
    <row r="616" spans="1:5" ht="15">
      <c r="A616" s="43" t="s">
        <v>111</v>
      </c>
      <c r="B616" s="44"/>
      <c r="C616" s="20">
        <f>C601+C615</f>
        <v>10283077.830000006</v>
      </c>
      <c r="D616" s="21"/>
      <c r="E616" s="21"/>
    </row>
  </sheetData>
  <mergeCells count="12">
    <mergeCell ref="B7:E7"/>
    <mergeCell ref="A1:D1"/>
    <mergeCell ref="A2:D2"/>
    <mergeCell ref="A3:E3"/>
    <mergeCell ref="A4:E4"/>
    <mergeCell ref="A6:E6"/>
    <mergeCell ref="A616:B616"/>
    <mergeCell ref="A615:B615"/>
    <mergeCell ref="B603:E603"/>
    <mergeCell ref="A601:B601"/>
    <mergeCell ref="A10:B10"/>
    <mergeCell ref="B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B7" sqref="B7:E7"/>
    </sheetView>
  </sheetViews>
  <sheetFormatPr defaultRowHeight="14.25"/>
  <cols>
    <col min="2" max="3" width="13" customWidth="1"/>
    <col min="4" max="4" width="36.125" customWidth="1"/>
    <col min="5" max="5" width="53.625" customWidth="1"/>
    <col min="258" max="259" width="13" customWidth="1"/>
    <col min="260" max="260" width="36.125" customWidth="1"/>
    <col min="261" max="261" width="53.625" customWidth="1"/>
    <col min="514" max="515" width="13" customWidth="1"/>
    <col min="516" max="516" width="36.125" customWidth="1"/>
    <col min="517" max="517" width="53.625" customWidth="1"/>
    <col min="770" max="771" width="13" customWidth="1"/>
    <col min="772" max="772" width="36.125" customWidth="1"/>
    <col min="773" max="773" width="53.625" customWidth="1"/>
    <col min="1026" max="1027" width="13" customWidth="1"/>
    <col min="1028" max="1028" width="36.125" customWidth="1"/>
    <col min="1029" max="1029" width="53.625" customWidth="1"/>
    <col min="1282" max="1283" width="13" customWidth="1"/>
    <col min="1284" max="1284" width="36.125" customWidth="1"/>
    <col min="1285" max="1285" width="53.625" customWidth="1"/>
    <col min="1538" max="1539" width="13" customWidth="1"/>
    <col min="1540" max="1540" width="36.125" customWidth="1"/>
    <col min="1541" max="1541" width="53.625" customWidth="1"/>
    <col min="1794" max="1795" width="13" customWidth="1"/>
    <col min="1796" max="1796" width="36.125" customWidth="1"/>
    <col min="1797" max="1797" width="53.625" customWidth="1"/>
    <col min="2050" max="2051" width="13" customWidth="1"/>
    <col min="2052" max="2052" width="36.125" customWidth="1"/>
    <col min="2053" max="2053" width="53.625" customWidth="1"/>
    <col min="2306" max="2307" width="13" customWidth="1"/>
    <col min="2308" max="2308" width="36.125" customWidth="1"/>
    <col min="2309" max="2309" width="53.625" customWidth="1"/>
    <col min="2562" max="2563" width="13" customWidth="1"/>
    <col min="2564" max="2564" width="36.125" customWidth="1"/>
    <col min="2565" max="2565" width="53.625" customWidth="1"/>
    <col min="2818" max="2819" width="13" customWidth="1"/>
    <col min="2820" max="2820" width="36.125" customWidth="1"/>
    <col min="2821" max="2821" width="53.625" customWidth="1"/>
    <col min="3074" max="3075" width="13" customWidth="1"/>
    <col min="3076" max="3076" width="36.125" customWidth="1"/>
    <col min="3077" max="3077" width="53.625" customWidth="1"/>
    <col min="3330" max="3331" width="13" customWidth="1"/>
    <col min="3332" max="3332" width="36.125" customWidth="1"/>
    <col min="3333" max="3333" width="53.625" customWidth="1"/>
    <col min="3586" max="3587" width="13" customWidth="1"/>
    <col min="3588" max="3588" width="36.125" customWidth="1"/>
    <col min="3589" max="3589" width="53.625" customWidth="1"/>
    <col min="3842" max="3843" width="13" customWidth="1"/>
    <col min="3844" max="3844" width="36.125" customWidth="1"/>
    <col min="3845" max="3845" width="53.625" customWidth="1"/>
    <col min="4098" max="4099" width="13" customWidth="1"/>
    <col min="4100" max="4100" width="36.125" customWidth="1"/>
    <col min="4101" max="4101" width="53.625" customWidth="1"/>
    <col min="4354" max="4355" width="13" customWidth="1"/>
    <col min="4356" max="4356" width="36.125" customWidth="1"/>
    <col min="4357" max="4357" width="53.625" customWidth="1"/>
    <col min="4610" max="4611" width="13" customWidth="1"/>
    <col min="4612" max="4612" width="36.125" customWidth="1"/>
    <col min="4613" max="4613" width="53.625" customWidth="1"/>
    <col min="4866" max="4867" width="13" customWidth="1"/>
    <col min="4868" max="4868" width="36.125" customWidth="1"/>
    <col min="4869" max="4869" width="53.625" customWidth="1"/>
    <col min="5122" max="5123" width="13" customWidth="1"/>
    <col min="5124" max="5124" width="36.125" customWidth="1"/>
    <col min="5125" max="5125" width="53.625" customWidth="1"/>
    <col min="5378" max="5379" width="13" customWidth="1"/>
    <col min="5380" max="5380" width="36.125" customWidth="1"/>
    <col min="5381" max="5381" width="53.625" customWidth="1"/>
    <col min="5634" max="5635" width="13" customWidth="1"/>
    <col min="5636" max="5636" width="36.125" customWidth="1"/>
    <col min="5637" max="5637" width="53.625" customWidth="1"/>
    <col min="5890" max="5891" width="13" customWidth="1"/>
    <col min="5892" max="5892" width="36.125" customWidth="1"/>
    <col min="5893" max="5893" width="53.625" customWidth="1"/>
    <col min="6146" max="6147" width="13" customWidth="1"/>
    <col min="6148" max="6148" width="36.125" customWidth="1"/>
    <col min="6149" max="6149" width="53.625" customWidth="1"/>
    <col min="6402" max="6403" width="13" customWidth="1"/>
    <col min="6404" max="6404" width="36.125" customWidth="1"/>
    <col min="6405" max="6405" width="53.625" customWidth="1"/>
    <col min="6658" max="6659" width="13" customWidth="1"/>
    <col min="6660" max="6660" width="36.125" customWidth="1"/>
    <col min="6661" max="6661" width="53.625" customWidth="1"/>
    <col min="6914" max="6915" width="13" customWidth="1"/>
    <col min="6916" max="6916" width="36.125" customWidth="1"/>
    <col min="6917" max="6917" width="53.625" customWidth="1"/>
    <col min="7170" max="7171" width="13" customWidth="1"/>
    <col min="7172" max="7172" width="36.125" customWidth="1"/>
    <col min="7173" max="7173" width="53.625" customWidth="1"/>
    <col min="7426" max="7427" width="13" customWidth="1"/>
    <col min="7428" max="7428" width="36.125" customWidth="1"/>
    <col min="7429" max="7429" width="53.625" customWidth="1"/>
    <col min="7682" max="7683" width="13" customWidth="1"/>
    <col min="7684" max="7684" width="36.125" customWidth="1"/>
    <col min="7685" max="7685" width="53.625" customWidth="1"/>
    <col min="7938" max="7939" width="13" customWidth="1"/>
    <col min="7940" max="7940" width="36.125" customWidth="1"/>
    <col min="7941" max="7941" width="53.625" customWidth="1"/>
    <col min="8194" max="8195" width="13" customWidth="1"/>
    <col min="8196" max="8196" width="36.125" customWidth="1"/>
    <col min="8197" max="8197" width="53.625" customWidth="1"/>
    <col min="8450" max="8451" width="13" customWidth="1"/>
    <col min="8452" max="8452" width="36.125" customWidth="1"/>
    <col min="8453" max="8453" width="53.625" customWidth="1"/>
    <col min="8706" max="8707" width="13" customWidth="1"/>
    <col min="8708" max="8708" width="36.125" customWidth="1"/>
    <col min="8709" max="8709" width="53.625" customWidth="1"/>
    <col min="8962" max="8963" width="13" customWidth="1"/>
    <col min="8964" max="8964" width="36.125" customWidth="1"/>
    <col min="8965" max="8965" width="53.625" customWidth="1"/>
    <col min="9218" max="9219" width="13" customWidth="1"/>
    <col min="9220" max="9220" width="36.125" customWidth="1"/>
    <col min="9221" max="9221" width="53.625" customWidth="1"/>
    <col min="9474" max="9475" width="13" customWidth="1"/>
    <col min="9476" max="9476" width="36.125" customWidth="1"/>
    <col min="9477" max="9477" width="53.625" customWidth="1"/>
    <col min="9730" max="9731" width="13" customWidth="1"/>
    <col min="9732" max="9732" width="36.125" customWidth="1"/>
    <col min="9733" max="9733" width="53.625" customWidth="1"/>
    <col min="9986" max="9987" width="13" customWidth="1"/>
    <col min="9988" max="9988" width="36.125" customWidth="1"/>
    <col min="9989" max="9989" width="53.625" customWidth="1"/>
    <col min="10242" max="10243" width="13" customWidth="1"/>
    <col min="10244" max="10244" width="36.125" customWidth="1"/>
    <col min="10245" max="10245" width="53.625" customWidth="1"/>
    <col min="10498" max="10499" width="13" customWidth="1"/>
    <col min="10500" max="10500" width="36.125" customWidth="1"/>
    <col min="10501" max="10501" width="53.625" customWidth="1"/>
    <col min="10754" max="10755" width="13" customWidth="1"/>
    <col min="10756" max="10756" width="36.125" customWidth="1"/>
    <col min="10757" max="10757" width="53.625" customWidth="1"/>
    <col min="11010" max="11011" width="13" customWidth="1"/>
    <col min="11012" max="11012" width="36.125" customWidth="1"/>
    <col min="11013" max="11013" width="53.625" customWidth="1"/>
    <col min="11266" max="11267" width="13" customWidth="1"/>
    <col min="11268" max="11268" width="36.125" customWidth="1"/>
    <col min="11269" max="11269" width="53.625" customWidth="1"/>
    <col min="11522" max="11523" width="13" customWidth="1"/>
    <col min="11524" max="11524" width="36.125" customWidth="1"/>
    <col min="11525" max="11525" width="53.625" customWidth="1"/>
    <col min="11778" max="11779" width="13" customWidth="1"/>
    <col min="11780" max="11780" width="36.125" customWidth="1"/>
    <col min="11781" max="11781" width="53.625" customWidth="1"/>
    <col min="12034" max="12035" width="13" customWidth="1"/>
    <col min="12036" max="12036" width="36.125" customWidth="1"/>
    <col min="12037" max="12037" width="53.625" customWidth="1"/>
    <col min="12290" max="12291" width="13" customWidth="1"/>
    <col min="12292" max="12292" width="36.125" customWidth="1"/>
    <col min="12293" max="12293" width="53.625" customWidth="1"/>
    <col min="12546" max="12547" width="13" customWidth="1"/>
    <col min="12548" max="12548" width="36.125" customWidth="1"/>
    <col min="12549" max="12549" width="53.625" customWidth="1"/>
    <col min="12802" max="12803" width="13" customWidth="1"/>
    <col min="12804" max="12804" width="36.125" customWidth="1"/>
    <col min="12805" max="12805" width="53.625" customWidth="1"/>
    <col min="13058" max="13059" width="13" customWidth="1"/>
    <col min="13060" max="13060" width="36.125" customWidth="1"/>
    <col min="13061" max="13061" width="53.625" customWidth="1"/>
    <col min="13314" max="13315" width="13" customWidth="1"/>
    <col min="13316" max="13316" width="36.125" customWidth="1"/>
    <col min="13317" max="13317" width="53.625" customWidth="1"/>
    <col min="13570" max="13571" width="13" customWidth="1"/>
    <col min="13572" max="13572" width="36.125" customWidth="1"/>
    <col min="13573" max="13573" width="53.625" customWidth="1"/>
    <col min="13826" max="13827" width="13" customWidth="1"/>
    <col min="13828" max="13828" width="36.125" customWidth="1"/>
    <col min="13829" max="13829" width="53.625" customWidth="1"/>
    <col min="14082" max="14083" width="13" customWidth="1"/>
    <col min="14084" max="14084" width="36.125" customWidth="1"/>
    <col min="14085" max="14085" width="53.625" customWidth="1"/>
    <col min="14338" max="14339" width="13" customWidth="1"/>
    <col min="14340" max="14340" width="36.125" customWidth="1"/>
    <col min="14341" max="14341" width="53.625" customWidth="1"/>
    <col min="14594" max="14595" width="13" customWidth="1"/>
    <col min="14596" max="14596" width="36.125" customWidth="1"/>
    <col min="14597" max="14597" width="53.625" customWidth="1"/>
    <col min="14850" max="14851" width="13" customWidth="1"/>
    <col min="14852" max="14852" width="36.125" customWidth="1"/>
    <col min="14853" max="14853" width="53.625" customWidth="1"/>
    <col min="15106" max="15107" width="13" customWidth="1"/>
    <col min="15108" max="15108" width="36.125" customWidth="1"/>
    <col min="15109" max="15109" width="53.625" customWidth="1"/>
    <col min="15362" max="15363" width="13" customWidth="1"/>
    <col min="15364" max="15364" width="36.125" customWidth="1"/>
    <col min="15365" max="15365" width="53.625" customWidth="1"/>
    <col min="15618" max="15619" width="13" customWidth="1"/>
    <col min="15620" max="15620" width="36.125" customWidth="1"/>
    <col min="15621" max="15621" width="53.625" customWidth="1"/>
    <col min="15874" max="15875" width="13" customWidth="1"/>
    <col min="15876" max="15876" width="36.125" customWidth="1"/>
    <col min="15877" max="15877" width="53.625" customWidth="1"/>
    <col min="16130" max="16131" width="13" customWidth="1"/>
    <col min="16132" max="16132" width="36.125" customWidth="1"/>
    <col min="16133" max="16133" width="53.625" customWidth="1"/>
  </cols>
  <sheetData>
    <row r="1" spans="1:5" ht="15">
      <c r="A1" s="55" t="s">
        <v>0</v>
      </c>
      <c r="B1" s="55"/>
      <c r="C1" s="55"/>
      <c r="D1" s="55"/>
      <c r="E1" s="1"/>
    </row>
    <row r="2" spans="1:5">
      <c r="A2" s="56"/>
      <c r="B2" s="56"/>
      <c r="C2" s="56"/>
      <c r="D2" s="56"/>
      <c r="E2" s="1"/>
    </row>
    <row r="4" spans="1:5" ht="15">
      <c r="A4" s="57" t="s">
        <v>131</v>
      </c>
      <c r="B4" s="57"/>
      <c r="C4" s="57"/>
      <c r="D4" s="57"/>
      <c r="E4" s="57"/>
    </row>
    <row r="5" spans="1:5">
      <c r="A5" s="58"/>
      <c r="B5" s="58"/>
      <c r="C5" s="58"/>
      <c r="D5" s="58"/>
      <c r="E5" s="58"/>
    </row>
    <row r="6" spans="1:5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>
      <c r="A7" s="17" t="s">
        <v>113</v>
      </c>
      <c r="B7" s="54" t="s">
        <v>114</v>
      </c>
      <c r="C7" s="54"/>
      <c r="D7" s="54"/>
      <c r="E7" s="54"/>
    </row>
    <row r="8" spans="1:5">
      <c r="A8" s="7">
        <v>1</v>
      </c>
      <c r="B8" s="29">
        <v>45854</v>
      </c>
      <c r="C8" s="7">
        <v>30</v>
      </c>
      <c r="D8" s="7" t="s">
        <v>133</v>
      </c>
      <c r="E8" s="7" t="s">
        <v>132</v>
      </c>
    </row>
    <row r="9" spans="1:5" ht="15">
      <c r="A9" s="62" t="s">
        <v>115</v>
      </c>
      <c r="B9" s="63"/>
      <c r="C9" s="22">
        <f>SUM(C8:C8)</f>
        <v>30</v>
      </c>
      <c r="D9" s="23"/>
      <c r="E9" s="23"/>
    </row>
  </sheetData>
  <mergeCells count="6">
    <mergeCell ref="A9:B9"/>
    <mergeCell ref="A1:D1"/>
    <mergeCell ref="A2:D2"/>
    <mergeCell ref="A4:E4"/>
    <mergeCell ref="A5:E5"/>
    <mergeCell ref="B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4:T8"/>
  <sheetViews>
    <sheetView workbookViewId="0">
      <selection activeCell="T8" sqref="T8"/>
    </sheetView>
  </sheetViews>
  <sheetFormatPr defaultRowHeight="14.25"/>
  <cols>
    <col min="3" max="3" width="13.25" customWidth="1"/>
    <col min="4" max="4" width="14.625" customWidth="1"/>
    <col min="5" max="5" width="12" customWidth="1"/>
    <col min="6" max="6" width="15.625" customWidth="1"/>
    <col min="7" max="7" width="11.625" customWidth="1"/>
    <col min="8" max="8" width="13.625" customWidth="1"/>
    <col min="9" max="9" width="17" bestFit="1" customWidth="1"/>
    <col min="20" max="20" width="11.875" customWidth="1"/>
    <col min="259" max="259" width="13.25" customWidth="1"/>
    <col min="260" max="260" width="14.625" customWidth="1"/>
    <col min="261" max="261" width="12" customWidth="1"/>
    <col min="262" max="262" width="15.625" customWidth="1"/>
    <col min="263" max="263" width="11.625" customWidth="1"/>
    <col min="264" max="264" width="13.625" customWidth="1"/>
    <col min="265" max="265" width="17" bestFit="1" customWidth="1"/>
    <col min="276" max="276" width="11.875" customWidth="1"/>
    <col min="515" max="515" width="13.25" customWidth="1"/>
    <col min="516" max="516" width="14.625" customWidth="1"/>
    <col min="517" max="517" width="12" customWidth="1"/>
    <col min="518" max="518" width="15.625" customWidth="1"/>
    <col min="519" max="519" width="11.625" customWidth="1"/>
    <col min="520" max="520" width="13.625" customWidth="1"/>
    <col min="521" max="521" width="17" bestFit="1" customWidth="1"/>
    <col min="532" max="532" width="11.875" customWidth="1"/>
    <col min="771" max="771" width="13.25" customWidth="1"/>
    <col min="772" max="772" width="14.625" customWidth="1"/>
    <col min="773" max="773" width="12" customWidth="1"/>
    <col min="774" max="774" width="15.625" customWidth="1"/>
    <col min="775" max="775" width="11.625" customWidth="1"/>
    <col min="776" max="776" width="13.625" customWidth="1"/>
    <col min="777" max="777" width="17" bestFit="1" customWidth="1"/>
    <col min="788" max="788" width="11.875" customWidth="1"/>
    <col min="1027" max="1027" width="13.25" customWidth="1"/>
    <col min="1028" max="1028" width="14.625" customWidth="1"/>
    <col min="1029" max="1029" width="12" customWidth="1"/>
    <col min="1030" max="1030" width="15.625" customWidth="1"/>
    <col min="1031" max="1031" width="11.625" customWidth="1"/>
    <col min="1032" max="1032" width="13.625" customWidth="1"/>
    <col min="1033" max="1033" width="17" bestFit="1" customWidth="1"/>
    <col min="1044" max="1044" width="11.875" customWidth="1"/>
    <col min="1283" max="1283" width="13.25" customWidth="1"/>
    <col min="1284" max="1284" width="14.625" customWidth="1"/>
    <col min="1285" max="1285" width="12" customWidth="1"/>
    <col min="1286" max="1286" width="15.625" customWidth="1"/>
    <col min="1287" max="1287" width="11.625" customWidth="1"/>
    <col min="1288" max="1288" width="13.625" customWidth="1"/>
    <col min="1289" max="1289" width="17" bestFit="1" customWidth="1"/>
    <col min="1300" max="1300" width="11.875" customWidth="1"/>
    <col min="1539" max="1539" width="13.25" customWidth="1"/>
    <col min="1540" max="1540" width="14.625" customWidth="1"/>
    <col min="1541" max="1541" width="12" customWidth="1"/>
    <col min="1542" max="1542" width="15.625" customWidth="1"/>
    <col min="1543" max="1543" width="11.625" customWidth="1"/>
    <col min="1544" max="1544" width="13.625" customWidth="1"/>
    <col min="1545" max="1545" width="17" bestFit="1" customWidth="1"/>
    <col min="1556" max="1556" width="11.875" customWidth="1"/>
    <col min="1795" max="1795" width="13.25" customWidth="1"/>
    <col min="1796" max="1796" width="14.625" customWidth="1"/>
    <col min="1797" max="1797" width="12" customWidth="1"/>
    <col min="1798" max="1798" width="15.625" customWidth="1"/>
    <col min="1799" max="1799" width="11.625" customWidth="1"/>
    <col min="1800" max="1800" width="13.625" customWidth="1"/>
    <col min="1801" max="1801" width="17" bestFit="1" customWidth="1"/>
    <col min="1812" max="1812" width="11.875" customWidth="1"/>
    <col min="2051" max="2051" width="13.25" customWidth="1"/>
    <col min="2052" max="2052" width="14.625" customWidth="1"/>
    <col min="2053" max="2053" width="12" customWidth="1"/>
    <col min="2054" max="2054" width="15.625" customWidth="1"/>
    <col min="2055" max="2055" width="11.625" customWidth="1"/>
    <col min="2056" max="2056" width="13.625" customWidth="1"/>
    <col min="2057" max="2057" width="17" bestFit="1" customWidth="1"/>
    <col min="2068" max="2068" width="11.875" customWidth="1"/>
    <col min="2307" max="2307" width="13.25" customWidth="1"/>
    <col min="2308" max="2308" width="14.625" customWidth="1"/>
    <col min="2309" max="2309" width="12" customWidth="1"/>
    <col min="2310" max="2310" width="15.625" customWidth="1"/>
    <col min="2311" max="2311" width="11.625" customWidth="1"/>
    <col min="2312" max="2312" width="13.625" customWidth="1"/>
    <col min="2313" max="2313" width="17" bestFit="1" customWidth="1"/>
    <col min="2324" max="2324" width="11.875" customWidth="1"/>
    <col min="2563" max="2563" width="13.25" customWidth="1"/>
    <col min="2564" max="2564" width="14.625" customWidth="1"/>
    <col min="2565" max="2565" width="12" customWidth="1"/>
    <col min="2566" max="2566" width="15.625" customWidth="1"/>
    <col min="2567" max="2567" width="11.625" customWidth="1"/>
    <col min="2568" max="2568" width="13.625" customWidth="1"/>
    <col min="2569" max="2569" width="17" bestFit="1" customWidth="1"/>
    <col min="2580" max="2580" width="11.875" customWidth="1"/>
    <col min="2819" max="2819" width="13.25" customWidth="1"/>
    <col min="2820" max="2820" width="14.625" customWidth="1"/>
    <col min="2821" max="2821" width="12" customWidth="1"/>
    <col min="2822" max="2822" width="15.625" customWidth="1"/>
    <col min="2823" max="2823" width="11.625" customWidth="1"/>
    <col min="2824" max="2824" width="13.625" customWidth="1"/>
    <col min="2825" max="2825" width="17" bestFit="1" customWidth="1"/>
    <col min="2836" max="2836" width="11.875" customWidth="1"/>
    <col min="3075" max="3075" width="13.25" customWidth="1"/>
    <col min="3076" max="3076" width="14.625" customWidth="1"/>
    <col min="3077" max="3077" width="12" customWidth="1"/>
    <col min="3078" max="3078" width="15.625" customWidth="1"/>
    <col min="3079" max="3079" width="11.625" customWidth="1"/>
    <col min="3080" max="3080" width="13.625" customWidth="1"/>
    <col min="3081" max="3081" width="17" bestFit="1" customWidth="1"/>
    <col min="3092" max="3092" width="11.875" customWidth="1"/>
    <col min="3331" max="3331" width="13.25" customWidth="1"/>
    <col min="3332" max="3332" width="14.625" customWidth="1"/>
    <col min="3333" max="3333" width="12" customWidth="1"/>
    <col min="3334" max="3334" width="15.625" customWidth="1"/>
    <col min="3335" max="3335" width="11.625" customWidth="1"/>
    <col min="3336" max="3336" width="13.625" customWidth="1"/>
    <col min="3337" max="3337" width="17" bestFit="1" customWidth="1"/>
    <col min="3348" max="3348" width="11.875" customWidth="1"/>
    <col min="3587" max="3587" width="13.25" customWidth="1"/>
    <col min="3588" max="3588" width="14.625" customWidth="1"/>
    <col min="3589" max="3589" width="12" customWidth="1"/>
    <col min="3590" max="3590" width="15.625" customWidth="1"/>
    <col min="3591" max="3591" width="11.625" customWidth="1"/>
    <col min="3592" max="3592" width="13.625" customWidth="1"/>
    <col min="3593" max="3593" width="17" bestFit="1" customWidth="1"/>
    <col min="3604" max="3604" width="11.875" customWidth="1"/>
    <col min="3843" max="3843" width="13.25" customWidth="1"/>
    <col min="3844" max="3844" width="14.625" customWidth="1"/>
    <col min="3845" max="3845" width="12" customWidth="1"/>
    <col min="3846" max="3846" width="15.625" customWidth="1"/>
    <col min="3847" max="3847" width="11.625" customWidth="1"/>
    <col min="3848" max="3848" width="13.625" customWidth="1"/>
    <col min="3849" max="3849" width="17" bestFit="1" customWidth="1"/>
    <col min="3860" max="3860" width="11.875" customWidth="1"/>
    <col min="4099" max="4099" width="13.25" customWidth="1"/>
    <col min="4100" max="4100" width="14.625" customWidth="1"/>
    <col min="4101" max="4101" width="12" customWidth="1"/>
    <col min="4102" max="4102" width="15.625" customWidth="1"/>
    <col min="4103" max="4103" width="11.625" customWidth="1"/>
    <col min="4104" max="4104" width="13.625" customWidth="1"/>
    <col min="4105" max="4105" width="17" bestFit="1" customWidth="1"/>
    <col min="4116" max="4116" width="11.875" customWidth="1"/>
    <col min="4355" max="4355" width="13.25" customWidth="1"/>
    <col min="4356" max="4356" width="14.625" customWidth="1"/>
    <col min="4357" max="4357" width="12" customWidth="1"/>
    <col min="4358" max="4358" width="15.625" customWidth="1"/>
    <col min="4359" max="4359" width="11.625" customWidth="1"/>
    <col min="4360" max="4360" width="13.625" customWidth="1"/>
    <col min="4361" max="4361" width="17" bestFit="1" customWidth="1"/>
    <col min="4372" max="4372" width="11.875" customWidth="1"/>
    <col min="4611" max="4611" width="13.25" customWidth="1"/>
    <col min="4612" max="4612" width="14.625" customWidth="1"/>
    <col min="4613" max="4613" width="12" customWidth="1"/>
    <col min="4614" max="4614" width="15.625" customWidth="1"/>
    <col min="4615" max="4615" width="11.625" customWidth="1"/>
    <col min="4616" max="4616" width="13.625" customWidth="1"/>
    <col min="4617" max="4617" width="17" bestFit="1" customWidth="1"/>
    <col min="4628" max="4628" width="11.875" customWidth="1"/>
    <col min="4867" max="4867" width="13.25" customWidth="1"/>
    <col min="4868" max="4868" width="14.625" customWidth="1"/>
    <col min="4869" max="4869" width="12" customWidth="1"/>
    <col min="4870" max="4870" width="15.625" customWidth="1"/>
    <col min="4871" max="4871" width="11.625" customWidth="1"/>
    <col min="4872" max="4872" width="13.625" customWidth="1"/>
    <col min="4873" max="4873" width="17" bestFit="1" customWidth="1"/>
    <col min="4884" max="4884" width="11.875" customWidth="1"/>
    <col min="5123" max="5123" width="13.25" customWidth="1"/>
    <col min="5124" max="5124" width="14.625" customWidth="1"/>
    <col min="5125" max="5125" width="12" customWidth="1"/>
    <col min="5126" max="5126" width="15.625" customWidth="1"/>
    <col min="5127" max="5127" width="11.625" customWidth="1"/>
    <col min="5128" max="5128" width="13.625" customWidth="1"/>
    <col min="5129" max="5129" width="17" bestFit="1" customWidth="1"/>
    <col min="5140" max="5140" width="11.875" customWidth="1"/>
    <col min="5379" max="5379" width="13.25" customWidth="1"/>
    <col min="5380" max="5380" width="14.625" customWidth="1"/>
    <col min="5381" max="5381" width="12" customWidth="1"/>
    <col min="5382" max="5382" width="15.625" customWidth="1"/>
    <col min="5383" max="5383" width="11.625" customWidth="1"/>
    <col min="5384" max="5384" width="13.625" customWidth="1"/>
    <col min="5385" max="5385" width="17" bestFit="1" customWidth="1"/>
    <col min="5396" max="5396" width="11.875" customWidth="1"/>
    <col min="5635" max="5635" width="13.25" customWidth="1"/>
    <col min="5636" max="5636" width="14.625" customWidth="1"/>
    <col min="5637" max="5637" width="12" customWidth="1"/>
    <col min="5638" max="5638" width="15.625" customWidth="1"/>
    <col min="5639" max="5639" width="11.625" customWidth="1"/>
    <col min="5640" max="5640" width="13.625" customWidth="1"/>
    <col min="5641" max="5641" width="17" bestFit="1" customWidth="1"/>
    <col min="5652" max="5652" width="11.875" customWidth="1"/>
    <col min="5891" max="5891" width="13.25" customWidth="1"/>
    <col min="5892" max="5892" width="14.625" customWidth="1"/>
    <col min="5893" max="5893" width="12" customWidth="1"/>
    <col min="5894" max="5894" width="15.625" customWidth="1"/>
    <col min="5895" max="5895" width="11.625" customWidth="1"/>
    <col min="5896" max="5896" width="13.625" customWidth="1"/>
    <col min="5897" max="5897" width="17" bestFit="1" customWidth="1"/>
    <col min="5908" max="5908" width="11.875" customWidth="1"/>
    <col min="6147" max="6147" width="13.25" customWidth="1"/>
    <col min="6148" max="6148" width="14.625" customWidth="1"/>
    <col min="6149" max="6149" width="12" customWidth="1"/>
    <col min="6150" max="6150" width="15.625" customWidth="1"/>
    <col min="6151" max="6151" width="11.625" customWidth="1"/>
    <col min="6152" max="6152" width="13.625" customWidth="1"/>
    <col min="6153" max="6153" width="17" bestFit="1" customWidth="1"/>
    <col min="6164" max="6164" width="11.875" customWidth="1"/>
    <col min="6403" max="6403" width="13.25" customWidth="1"/>
    <col min="6404" max="6404" width="14.625" customWidth="1"/>
    <col min="6405" max="6405" width="12" customWidth="1"/>
    <col min="6406" max="6406" width="15.625" customWidth="1"/>
    <col min="6407" max="6407" width="11.625" customWidth="1"/>
    <col min="6408" max="6408" width="13.625" customWidth="1"/>
    <col min="6409" max="6409" width="17" bestFit="1" customWidth="1"/>
    <col min="6420" max="6420" width="11.875" customWidth="1"/>
    <col min="6659" max="6659" width="13.25" customWidth="1"/>
    <col min="6660" max="6660" width="14.625" customWidth="1"/>
    <col min="6661" max="6661" width="12" customWidth="1"/>
    <col min="6662" max="6662" width="15.625" customWidth="1"/>
    <col min="6663" max="6663" width="11.625" customWidth="1"/>
    <col min="6664" max="6664" width="13.625" customWidth="1"/>
    <col min="6665" max="6665" width="17" bestFit="1" customWidth="1"/>
    <col min="6676" max="6676" width="11.875" customWidth="1"/>
    <col min="6915" max="6915" width="13.25" customWidth="1"/>
    <col min="6916" max="6916" width="14.625" customWidth="1"/>
    <col min="6917" max="6917" width="12" customWidth="1"/>
    <col min="6918" max="6918" width="15.625" customWidth="1"/>
    <col min="6919" max="6919" width="11.625" customWidth="1"/>
    <col min="6920" max="6920" width="13.625" customWidth="1"/>
    <col min="6921" max="6921" width="17" bestFit="1" customWidth="1"/>
    <col min="6932" max="6932" width="11.875" customWidth="1"/>
    <col min="7171" max="7171" width="13.25" customWidth="1"/>
    <col min="7172" max="7172" width="14.625" customWidth="1"/>
    <col min="7173" max="7173" width="12" customWidth="1"/>
    <col min="7174" max="7174" width="15.625" customWidth="1"/>
    <col min="7175" max="7175" width="11.625" customWidth="1"/>
    <col min="7176" max="7176" width="13.625" customWidth="1"/>
    <col min="7177" max="7177" width="17" bestFit="1" customWidth="1"/>
    <col min="7188" max="7188" width="11.875" customWidth="1"/>
    <col min="7427" max="7427" width="13.25" customWidth="1"/>
    <col min="7428" max="7428" width="14.625" customWidth="1"/>
    <col min="7429" max="7429" width="12" customWidth="1"/>
    <col min="7430" max="7430" width="15.625" customWidth="1"/>
    <col min="7431" max="7431" width="11.625" customWidth="1"/>
    <col min="7432" max="7432" width="13.625" customWidth="1"/>
    <col min="7433" max="7433" width="17" bestFit="1" customWidth="1"/>
    <col min="7444" max="7444" width="11.875" customWidth="1"/>
    <col min="7683" max="7683" width="13.25" customWidth="1"/>
    <col min="7684" max="7684" width="14.625" customWidth="1"/>
    <col min="7685" max="7685" width="12" customWidth="1"/>
    <col min="7686" max="7686" width="15.625" customWidth="1"/>
    <col min="7687" max="7687" width="11.625" customWidth="1"/>
    <col min="7688" max="7688" width="13.625" customWidth="1"/>
    <col min="7689" max="7689" width="17" bestFit="1" customWidth="1"/>
    <col min="7700" max="7700" width="11.875" customWidth="1"/>
    <col min="7939" max="7939" width="13.25" customWidth="1"/>
    <col min="7940" max="7940" width="14.625" customWidth="1"/>
    <col min="7941" max="7941" width="12" customWidth="1"/>
    <col min="7942" max="7942" width="15.625" customWidth="1"/>
    <col min="7943" max="7943" width="11.625" customWidth="1"/>
    <col min="7944" max="7944" width="13.625" customWidth="1"/>
    <col min="7945" max="7945" width="17" bestFit="1" customWidth="1"/>
    <col min="7956" max="7956" width="11.875" customWidth="1"/>
    <col min="8195" max="8195" width="13.25" customWidth="1"/>
    <col min="8196" max="8196" width="14.625" customWidth="1"/>
    <col min="8197" max="8197" width="12" customWidth="1"/>
    <col min="8198" max="8198" width="15.625" customWidth="1"/>
    <col min="8199" max="8199" width="11.625" customWidth="1"/>
    <col min="8200" max="8200" width="13.625" customWidth="1"/>
    <col min="8201" max="8201" width="17" bestFit="1" customWidth="1"/>
    <col min="8212" max="8212" width="11.875" customWidth="1"/>
    <col min="8451" max="8451" width="13.25" customWidth="1"/>
    <col min="8452" max="8452" width="14.625" customWidth="1"/>
    <col min="8453" max="8453" width="12" customWidth="1"/>
    <col min="8454" max="8454" width="15.625" customWidth="1"/>
    <col min="8455" max="8455" width="11.625" customWidth="1"/>
    <col min="8456" max="8456" width="13.625" customWidth="1"/>
    <col min="8457" max="8457" width="17" bestFit="1" customWidth="1"/>
    <col min="8468" max="8468" width="11.875" customWidth="1"/>
    <col min="8707" max="8707" width="13.25" customWidth="1"/>
    <col min="8708" max="8708" width="14.625" customWidth="1"/>
    <col min="8709" max="8709" width="12" customWidth="1"/>
    <col min="8710" max="8710" width="15.625" customWidth="1"/>
    <col min="8711" max="8711" width="11.625" customWidth="1"/>
    <col min="8712" max="8712" width="13.625" customWidth="1"/>
    <col min="8713" max="8713" width="17" bestFit="1" customWidth="1"/>
    <col min="8724" max="8724" width="11.875" customWidth="1"/>
    <col min="8963" max="8963" width="13.25" customWidth="1"/>
    <col min="8964" max="8964" width="14.625" customWidth="1"/>
    <col min="8965" max="8965" width="12" customWidth="1"/>
    <col min="8966" max="8966" width="15.625" customWidth="1"/>
    <col min="8967" max="8967" width="11.625" customWidth="1"/>
    <col min="8968" max="8968" width="13.625" customWidth="1"/>
    <col min="8969" max="8969" width="17" bestFit="1" customWidth="1"/>
    <col min="8980" max="8980" width="11.875" customWidth="1"/>
    <col min="9219" max="9219" width="13.25" customWidth="1"/>
    <col min="9220" max="9220" width="14.625" customWidth="1"/>
    <col min="9221" max="9221" width="12" customWidth="1"/>
    <col min="9222" max="9222" width="15.625" customWidth="1"/>
    <col min="9223" max="9223" width="11.625" customWidth="1"/>
    <col min="9224" max="9224" width="13.625" customWidth="1"/>
    <col min="9225" max="9225" width="17" bestFit="1" customWidth="1"/>
    <col min="9236" max="9236" width="11.875" customWidth="1"/>
    <col min="9475" max="9475" width="13.25" customWidth="1"/>
    <col min="9476" max="9476" width="14.625" customWidth="1"/>
    <col min="9477" max="9477" width="12" customWidth="1"/>
    <col min="9478" max="9478" width="15.625" customWidth="1"/>
    <col min="9479" max="9479" width="11.625" customWidth="1"/>
    <col min="9480" max="9480" width="13.625" customWidth="1"/>
    <col min="9481" max="9481" width="17" bestFit="1" customWidth="1"/>
    <col min="9492" max="9492" width="11.875" customWidth="1"/>
    <col min="9731" max="9731" width="13.25" customWidth="1"/>
    <col min="9732" max="9732" width="14.625" customWidth="1"/>
    <col min="9733" max="9733" width="12" customWidth="1"/>
    <col min="9734" max="9734" width="15.625" customWidth="1"/>
    <col min="9735" max="9735" width="11.625" customWidth="1"/>
    <col min="9736" max="9736" width="13.625" customWidth="1"/>
    <col min="9737" max="9737" width="17" bestFit="1" customWidth="1"/>
    <col min="9748" max="9748" width="11.875" customWidth="1"/>
    <col min="9987" max="9987" width="13.25" customWidth="1"/>
    <col min="9988" max="9988" width="14.625" customWidth="1"/>
    <col min="9989" max="9989" width="12" customWidth="1"/>
    <col min="9990" max="9990" width="15.625" customWidth="1"/>
    <col min="9991" max="9991" width="11.625" customWidth="1"/>
    <col min="9992" max="9992" width="13.625" customWidth="1"/>
    <col min="9993" max="9993" width="17" bestFit="1" customWidth="1"/>
    <col min="10004" max="10004" width="11.875" customWidth="1"/>
    <col min="10243" max="10243" width="13.25" customWidth="1"/>
    <col min="10244" max="10244" width="14.625" customWidth="1"/>
    <col min="10245" max="10245" width="12" customWidth="1"/>
    <col min="10246" max="10246" width="15.625" customWidth="1"/>
    <col min="10247" max="10247" width="11.625" customWidth="1"/>
    <col min="10248" max="10248" width="13.625" customWidth="1"/>
    <col min="10249" max="10249" width="17" bestFit="1" customWidth="1"/>
    <col min="10260" max="10260" width="11.875" customWidth="1"/>
    <col min="10499" max="10499" width="13.25" customWidth="1"/>
    <col min="10500" max="10500" width="14.625" customWidth="1"/>
    <col min="10501" max="10501" width="12" customWidth="1"/>
    <col min="10502" max="10502" width="15.625" customWidth="1"/>
    <col min="10503" max="10503" width="11.625" customWidth="1"/>
    <col min="10504" max="10504" width="13.625" customWidth="1"/>
    <col min="10505" max="10505" width="17" bestFit="1" customWidth="1"/>
    <col min="10516" max="10516" width="11.875" customWidth="1"/>
    <col min="10755" max="10755" width="13.25" customWidth="1"/>
    <col min="10756" max="10756" width="14.625" customWidth="1"/>
    <col min="10757" max="10757" width="12" customWidth="1"/>
    <col min="10758" max="10758" width="15.625" customWidth="1"/>
    <col min="10759" max="10759" width="11.625" customWidth="1"/>
    <col min="10760" max="10760" width="13.625" customWidth="1"/>
    <col min="10761" max="10761" width="17" bestFit="1" customWidth="1"/>
    <col min="10772" max="10772" width="11.875" customWidth="1"/>
    <col min="11011" max="11011" width="13.25" customWidth="1"/>
    <col min="11012" max="11012" width="14.625" customWidth="1"/>
    <col min="11013" max="11013" width="12" customWidth="1"/>
    <col min="11014" max="11014" width="15.625" customWidth="1"/>
    <col min="11015" max="11015" width="11.625" customWidth="1"/>
    <col min="11016" max="11016" width="13.625" customWidth="1"/>
    <col min="11017" max="11017" width="17" bestFit="1" customWidth="1"/>
    <col min="11028" max="11028" width="11.875" customWidth="1"/>
    <col min="11267" max="11267" width="13.25" customWidth="1"/>
    <col min="11268" max="11268" width="14.625" customWidth="1"/>
    <col min="11269" max="11269" width="12" customWidth="1"/>
    <col min="11270" max="11270" width="15.625" customWidth="1"/>
    <col min="11271" max="11271" width="11.625" customWidth="1"/>
    <col min="11272" max="11272" width="13.625" customWidth="1"/>
    <col min="11273" max="11273" width="17" bestFit="1" customWidth="1"/>
    <col min="11284" max="11284" width="11.875" customWidth="1"/>
    <col min="11523" max="11523" width="13.25" customWidth="1"/>
    <col min="11524" max="11524" width="14.625" customWidth="1"/>
    <col min="11525" max="11525" width="12" customWidth="1"/>
    <col min="11526" max="11526" width="15.625" customWidth="1"/>
    <col min="11527" max="11527" width="11.625" customWidth="1"/>
    <col min="11528" max="11528" width="13.625" customWidth="1"/>
    <col min="11529" max="11529" width="17" bestFit="1" customWidth="1"/>
    <col min="11540" max="11540" width="11.875" customWidth="1"/>
    <col min="11779" max="11779" width="13.25" customWidth="1"/>
    <col min="11780" max="11780" width="14.625" customWidth="1"/>
    <col min="11781" max="11781" width="12" customWidth="1"/>
    <col min="11782" max="11782" width="15.625" customWidth="1"/>
    <col min="11783" max="11783" width="11.625" customWidth="1"/>
    <col min="11784" max="11784" width="13.625" customWidth="1"/>
    <col min="11785" max="11785" width="17" bestFit="1" customWidth="1"/>
    <col min="11796" max="11796" width="11.875" customWidth="1"/>
    <col min="12035" max="12035" width="13.25" customWidth="1"/>
    <col min="12036" max="12036" width="14.625" customWidth="1"/>
    <col min="12037" max="12037" width="12" customWidth="1"/>
    <col min="12038" max="12038" width="15.625" customWidth="1"/>
    <col min="12039" max="12039" width="11.625" customWidth="1"/>
    <col min="12040" max="12040" width="13.625" customWidth="1"/>
    <col min="12041" max="12041" width="17" bestFit="1" customWidth="1"/>
    <col min="12052" max="12052" width="11.875" customWidth="1"/>
    <col min="12291" max="12291" width="13.25" customWidth="1"/>
    <col min="12292" max="12292" width="14.625" customWidth="1"/>
    <col min="12293" max="12293" width="12" customWidth="1"/>
    <col min="12294" max="12294" width="15.625" customWidth="1"/>
    <col min="12295" max="12295" width="11.625" customWidth="1"/>
    <col min="12296" max="12296" width="13.625" customWidth="1"/>
    <col min="12297" max="12297" width="17" bestFit="1" customWidth="1"/>
    <col min="12308" max="12308" width="11.875" customWidth="1"/>
    <col min="12547" max="12547" width="13.25" customWidth="1"/>
    <col min="12548" max="12548" width="14.625" customWidth="1"/>
    <col min="12549" max="12549" width="12" customWidth="1"/>
    <col min="12550" max="12550" width="15.625" customWidth="1"/>
    <col min="12551" max="12551" width="11.625" customWidth="1"/>
    <col min="12552" max="12552" width="13.625" customWidth="1"/>
    <col min="12553" max="12553" width="17" bestFit="1" customWidth="1"/>
    <col min="12564" max="12564" width="11.875" customWidth="1"/>
    <col min="12803" max="12803" width="13.25" customWidth="1"/>
    <col min="12804" max="12804" width="14.625" customWidth="1"/>
    <col min="12805" max="12805" width="12" customWidth="1"/>
    <col min="12806" max="12806" width="15.625" customWidth="1"/>
    <col min="12807" max="12807" width="11.625" customWidth="1"/>
    <col min="12808" max="12808" width="13.625" customWidth="1"/>
    <col min="12809" max="12809" width="17" bestFit="1" customWidth="1"/>
    <col min="12820" max="12820" width="11.875" customWidth="1"/>
    <col min="13059" max="13059" width="13.25" customWidth="1"/>
    <col min="13060" max="13060" width="14.625" customWidth="1"/>
    <col min="13061" max="13061" width="12" customWidth="1"/>
    <col min="13062" max="13062" width="15.625" customWidth="1"/>
    <col min="13063" max="13063" width="11.625" customWidth="1"/>
    <col min="13064" max="13064" width="13.625" customWidth="1"/>
    <col min="13065" max="13065" width="17" bestFit="1" customWidth="1"/>
    <col min="13076" max="13076" width="11.875" customWidth="1"/>
    <col min="13315" max="13315" width="13.25" customWidth="1"/>
    <col min="13316" max="13316" width="14.625" customWidth="1"/>
    <col min="13317" max="13317" width="12" customWidth="1"/>
    <col min="13318" max="13318" width="15.625" customWidth="1"/>
    <col min="13319" max="13319" width="11.625" customWidth="1"/>
    <col min="13320" max="13320" width="13.625" customWidth="1"/>
    <col min="13321" max="13321" width="17" bestFit="1" customWidth="1"/>
    <col min="13332" max="13332" width="11.875" customWidth="1"/>
    <col min="13571" max="13571" width="13.25" customWidth="1"/>
    <col min="13572" max="13572" width="14.625" customWidth="1"/>
    <col min="13573" max="13573" width="12" customWidth="1"/>
    <col min="13574" max="13574" width="15.625" customWidth="1"/>
    <col min="13575" max="13575" width="11.625" customWidth="1"/>
    <col min="13576" max="13576" width="13.625" customWidth="1"/>
    <col min="13577" max="13577" width="17" bestFit="1" customWidth="1"/>
    <col min="13588" max="13588" width="11.875" customWidth="1"/>
    <col min="13827" max="13827" width="13.25" customWidth="1"/>
    <col min="13828" max="13828" width="14.625" customWidth="1"/>
    <col min="13829" max="13829" width="12" customWidth="1"/>
    <col min="13830" max="13830" width="15.625" customWidth="1"/>
    <col min="13831" max="13831" width="11.625" customWidth="1"/>
    <col min="13832" max="13832" width="13.625" customWidth="1"/>
    <col min="13833" max="13833" width="17" bestFit="1" customWidth="1"/>
    <col min="13844" max="13844" width="11.875" customWidth="1"/>
    <col min="14083" max="14083" width="13.25" customWidth="1"/>
    <col min="14084" max="14084" width="14.625" customWidth="1"/>
    <col min="14085" max="14085" width="12" customWidth="1"/>
    <col min="14086" max="14086" width="15.625" customWidth="1"/>
    <col min="14087" max="14087" width="11.625" customWidth="1"/>
    <col min="14088" max="14088" width="13.625" customWidth="1"/>
    <col min="14089" max="14089" width="17" bestFit="1" customWidth="1"/>
    <col min="14100" max="14100" width="11.875" customWidth="1"/>
    <col min="14339" max="14339" width="13.25" customWidth="1"/>
    <col min="14340" max="14340" width="14.625" customWidth="1"/>
    <col min="14341" max="14341" width="12" customWidth="1"/>
    <col min="14342" max="14342" width="15.625" customWidth="1"/>
    <col min="14343" max="14343" width="11.625" customWidth="1"/>
    <col min="14344" max="14344" width="13.625" customWidth="1"/>
    <col min="14345" max="14345" width="17" bestFit="1" customWidth="1"/>
    <col min="14356" max="14356" width="11.875" customWidth="1"/>
    <col min="14595" max="14595" width="13.25" customWidth="1"/>
    <col min="14596" max="14596" width="14.625" customWidth="1"/>
    <col min="14597" max="14597" width="12" customWidth="1"/>
    <col min="14598" max="14598" width="15.625" customWidth="1"/>
    <col min="14599" max="14599" width="11.625" customWidth="1"/>
    <col min="14600" max="14600" width="13.625" customWidth="1"/>
    <col min="14601" max="14601" width="17" bestFit="1" customWidth="1"/>
    <col min="14612" max="14612" width="11.875" customWidth="1"/>
    <col min="14851" max="14851" width="13.25" customWidth="1"/>
    <col min="14852" max="14852" width="14.625" customWidth="1"/>
    <col min="14853" max="14853" width="12" customWidth="1"/>
    <col min="14854" max="14854" width="15.625" customWidth="1"/>
    <col min="14855" max="14855" width="11.625" customWidth="1"/>
    <col min="14856" max="14856" width="13.625" customWidth="1"/>
    <col min="14857" max="14857" width="17" bestFit="1" customWidth="1"/>
    <col min="14868" max="14868" width="11.875" customWidth="1"/>
    <col min="15107" max="15107" width="13.25" customWidth="1"/>
    <col min="15108" max="15108" width="14.625" customWidth="1"/>
    <col min="15109" max="15109" width="12" customWidth="1"/>
    <col min="15110" max="15110" width="15.625" customWidth="1"/>
    <col min="15111" max="15111" width="11.625" customWidth="1"/>
    <col min="15112" max="15112" width="13.625" customWidth="1"/>
    <col min="15113" max="15113" width="17" bestFit="1" customWidth="1"/>
    <col min="15124" max="15124" width="11.875" customWidth="1"/>
    <col min="15363" max="15363" width="13.25" customWidth="1"/>
    <col min="15364" max="15364" width="14.625" customWidth="1"/>
    <col min="15365" max="15365" width="12" customWidth="1"/>
    <col min="15366" max="15366" width="15.625" customWidth="1"/>
    <col min="15367" max="15367" width="11.625" customWidth="1"/>
    <col min="15368" max="15368" width="13.625" customWidth="1"/>
    <col min="15369" max="15369" width="17" bestFit="1" customWidth="1"/>
    <col min="15380" max="15380" width="11.875" customWidth="1"/>
    <col min="15619" max="15619" width="13.25" customWidth="1"/>
    <col min="15620" max="15620" width="14.625" customWidth="1"/>
    <col min="15621" max="15621" width="12" customWidth="1"/>
    <col min="15622" max="15622" width="15.625" customWidth="1"/>
    <col min="15623" max="15623" width="11.625" customWidth="1"/>
    <col min="15624" max="15624" width="13.625" customWidth="1"/>
    <col min="15625" max="15625" width="17" bestFit="1" customWidth="1"/>
    <col min="15636" max="15636" width="11.875" customWidth="1"/>
    <col min="15875" max="15875" width="13.25" customWidth="1"/>
    <col min="15876" max="15876" width="14.625" customWidth="1"/>
    <col min="15877" max="15877" width="12" customWidth="1"/>
    <col min="15878" max="15878" width="15.625" customWidth="1"/>
    <col min="15879" max="15879" width="11.625" customWidth="1"/>
    <col min="15880" max="15880" width="13.625" customWidth="1"/>
    <col min="15881" max="15881" width="17" bestFit="1" customWidth="1"/>
    <col min="15892" max="15892" width="11.875" customWidth="1"/>
    <col min="16131" max="16131" width="13.25" customWidth="1"/>
    <col min="16132" max="16132" width="14.625" customWidth="1"/>
    <col min="16133" max="16133" width="12" customWidth="1"/>
    <col min="16134" max="16134" width="15.625" customWidth="1"/>
    <col min="16135" max="16135" width="11.625" customWidth="1"/>
    <col min="16136" max="16136" width="13.625" customWidth="1"/>
    <col min="16137" max="16137" width="17" bestFit="1" customWidth="1"/>
    <col min="16148" max="16148" width="11.875" customWidth="1"/>
  </cols>
  <sheetData>
    <row r="4" spans="2:20">
      <c r="B4" s="78" t="s">
        <v>130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</row>
    <row r="5" spans="2:20" ht="15" thickBot="1">
      <c r="B5" s="24"/>
      <c r="C5" s="24"/>
      <c r="D5" s="79"/>
      <c r="E5" s="79"/>
      <c r="F5" s="79"/>
      <c r="G5" s="79"/>
      <c r="H5" s="79"/>
      <c r="I5" s="79"/>
      <c r="J5" s="79"/>
      <c r="K5" s="79"/>
      <c r="L5" s="79"/>
      <c r="M5" s="24"/>
      <c r="N5" s="79"/>
      <c r="O5" s="79"/>
      <c r="P5" s="79"/>
      <c r="Q5" s="79"/>
      <c r="R5" s="79"/>
      <c r="S5" s="79"/>
      <c r="T5" s="25"/>
    </row>
    <row r="6" spans="2:20" ht="15" thickBot="1">
      <c r="B6" s="74" t="s">
        <v>116</v>
      </c>
      <c r="C6" s="75"/>
      <c r="D6" s="67" t="s">
        <v>117</v>
      </c>
      <c r="E6" s="73"/>
      <c r="F6" s="67" t="s">
        <v>118</v>
      </c>
      <c r="G6" s="73"/>
      <c r="H6" s="74" t="s">
        <v>119</v>
      </c>
      <c r="I6" s="77"/>
      <c r="J6" s="77"/>
      <c r="K6" s="77"/>
      <c r="L6" s="77"/>
      <c r="M6" s="75"/>
      <c r="N6" s="67" t="s">
        <v>120</v>
      </c>
      <c r="O6" s="73"/>
      <c r="P6" s="67" t="s">
        <v>121</v>
      </c>
      <c r="Q6" s="73"/>
      <c r="R6" s="67" t="s">
        <v>122</v>
      </c>
      <c r="S6" s="68"/>
      <c r="T6" s="71" t="s">
        <v>123</v>
      </c>
    </row>
    <row r="7" spans="2:20">
      <c r="B7" s="26" t="s">
        <v>124</v>
      </c>
      <c r="C7" s="27" t="s">
        <v>125</v>
      </c>
      <c r="D7" s="69"/>
      <c r="E7" s="76"/>
      <c r="F7" s="69"/>
      <c r="G7" s="76"/>
      <c r="H7" s="67" t="s">
        <v>126</v>
      </c>
      <c r="I7" s="73"/>
      <c r="J7" s="67" t="s">
        <v>127</v>
      </c>
      <c r="K7" s="73"/>
      <c r="L7" s="67" t="s">
        <v>128</v>
      </c>
      <c r="M7" s="73"/>
      <c r="N7" s="69"/>
      <c r="O7" s="76"/>
      <c r="P7" s="69"/>
      <c r="Q7" s="76"/>
      <c r="R7" s="69"/>
      <c r="S7" s="70"/>
      <c r="T7" s="72"/>
    </row>
    <row r="8" spans="2:20" ht="15" thickBot="1">
      <c r="B8" s="64" t="s">
        <v>129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6"/>
      <c r="T8" s="28" t="e">
        <f>SUM(#REF!)</f>
        <v>#REF!</v>
      </c>
    </row>
  </sheetData>
  <mergeCells count="20">
    <mergeCell ref="B4:T4"/>
    <mergeCell ref="D5:E5"/>
    <mergeCell ref="F5:G5"/>
    <mergeCell ref="H5:J5"/>
    <mergeCell ref="K5:L5"/>
    <mergeCell ref="N5:O5"/>
    <mergeCell ref="P5:Q5"/>
    <mergeCell ref="R5:S5"/>
    <mergeCell ref="B8:S8"/>
    <mergeCell ref="R6:S7"/>
    <mergeCell ref="T6:T7"/>
    <mergeCell ref="H7:I7"/>
    <mergeCell ref="J7:K7"/>
    <mergeCell ref="L7:M7"/>
    <mergeCell ref="B6:C6"/>
    <mergeCell ref="D6:E7"/>
    <mergeCell ref="F6:G7"/>
    <mergeCell ref="H6:M6"/>
    <mergeCell ref="N6:O7"/>
    <mergeCell ref="P6: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Banca</vt:lpstr>
      <vt:lpstr>Casa</vt:lpstr>
      <vt:lpstr>Delegatii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Popovici George</dc:creator>
  <cp:lastModifiedBy>tambaa</cp:lastModifiedBy>
  <dcterms:created xsi:type="dcterms:W3CDTF">2025-11-26T11:21:36Z</dcterms:created>
  <dcterms:modified xsi:type="dcterms:W3CDTF">2025-11-26T13:02:06Z</dcterms:modified>
</cp:coreProperties>
</file>