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5\IANUARIE\"/>
    </mc:Choice>
  </mc:AlternateContent>
  <xr:revisionPtr revIDLastSave="0" documentId="13_ncr:1_{28525810-4CDC-412C-8DC7-E0D2251B33F6}" xr6:coauthVersionLast="47" xr6:coauthVersionMax="47" xr10:uidLastSave="{00000000-0000-0000-0000-000000000000}"/>
  <bookViews>
    <workbookView xWindow="-108" yWindow="-108" windowWidth="23256" windowHeight="12720" xr2:uid="{F9899B26-AA7F-4A8D-9681-F1248325664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3" l="1"/>
  <c r="C10" i="2"/>
  <c r="C255" i="1"/>
  <c r="C248" i="1"/>
  <c r="C10" i="1"/>
  <c r="C256" i="1" l="1"/>
</calcChain>
</file>

<file path=xl/sharedStrings.xml><?xml version="1.0" encoding="utf-8"?>
<sst xmlns="http://schemas.openxmlformats.org/spreadsheetml/2006/main" count="782" uniqueCount="366">
  <si>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</si>
  <si>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</si>
  <si>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</si>
  <si>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</si>
  <si>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</si>
  <si>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</si>
  <si>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</si>
  <si>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</si>
  <si>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</si>
  <si>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</si>
  <si>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</si>
  <si>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</si>
  <si>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</si>
  <si>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</si>
  <si>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AUTONET IMPORT SRL</t>
  </si>
  <si>
    <t>ECO BIHOR SRL</t>
  </si>
  <si>
    <t>VICTOR SRL</t>
  </si>
  <si>
    <t>SELGROS CASH&amp;CARRY SRL</t>
  </si>
  <si>
    <t>MOISI SERV SRL</t>
  </si>
  <si>
    <t>APROMET SRL</t>
  </si>
  <si>
    <t>OTL</t>
  </si>
  <si>
    <t>ITP</t>
  </si>
  <si>
    <t>ADMINISTRATIA NATIONALA DE METEOROLOGIE</t>
  </si>
  <si>
    <t>ASISTENTA METEOROLOGICA</t>
  </si>
  <si>
    <t>UNIX AUTO SRL</t>
  </si>
  <si>
    <t>KONTEX SRL</t>
  </si>
  <si>
    <t>FAIR COM AGENTI SRL</t>
  </si>
  <si>
    <t>DRUMURI BIHOR SA</t>
  </si>
  <si>
    <t>REIFEN TRADE SRL</t>
  </si>
  <si>
    <t>ARABESQUE SRL</t>
  </si>
  <si>
    <t>ROBINET</t>
  </si>
  <si>
    <t>SIMBAC SA</t>
  </si>
  <si>
    <t>BETON</t>
  </si>
  <si>
    <t>FLOCHEM INDUSTRIES</t>
  </si>
  <si>
    <t>GODMAN SRL</t>
  </si>
  <si>
    <t>MANUSI</t>
  </si>
  <si>
    <t>SCA ZAMFIRESCU RACOTI VASILE &amp; PARTNERS</t>
  </si>
  <si>
    <t>ROMEPURCO</t>
  </si>
  <si>
    <t>CLORURA FERICA</t>
  </si>
  <si>
    <t>TERMOFICARE ORADEA SA</t>
  </si>
  <si>
    <t>DNS BIROTICA SRL</t>
  </si>
  <si>
    <t>WINTER COM SRL</t>
  </si>
  <si>
    <t>GEORGIA GRUP MIHAI SRL</t>
  </si>
  <si>
    <t>MUFA</t>
  </si>
  <si>
    <t>CEFAIN CONSTRUCT SRL</t>
  </si>
  <si>
    <t>ENERGIE ELECTRICA</t>
  </si>
  <si>
    <t>SENSITRON SRL</t>
  </si>
  <si>
    <t>TONER</t>
  </si>
  <si>
    <t>ADMINISTRATIA NATIONALA APELE ROMANE</t>
  </si>
  <si>
    <t>BIROUL ROMAN DE METROLOGIE LEGALA</t>
  </si>
  <si>
    <t>QM SOFTWARE SRL</t>
  </si>
  <si>
    <t>PYRO-STOP SRL</t>
  </si>
  <si>
    <t>POSTA ROMANA SA</t>
  </si>
  <si>
    <t>CHELT GOSPODARESTI</t>
  </si>
  <si>
    <t>ASOCIATIA ROMANA A APEI</t>
  </si>
  <si>
    <t>MOTORINA, BENZINA</t>
  </si>
  <si>
    <t>DIGISIGN</t>
  </si>
  <si>
    <t>GIRDAN MARIUS FLORIN</t>
  </si>
  <si>
    <t>MUNICIPIU ORADEA</t>
  </si>
  <si>
    <t>DRUMURI ORASENESTI SA</t>
  </si>
  <si>
    <t>BALAST</t>
  </si>
  <si>
    <t>SADACHIT PRODCOM SRL</t>
  </si>
  <si>
    <t>CLOR LICHID</t>
  </si>
  <si>
    <t>DISTRIGAZ VEST SA</t>
  </si>
  <si>
    <t>VODAFONE ROMANIA SA</t>
  </si>
  <si>
    <t>ROMSPRINTER SRL</t>
  </si>
  <si>
    <t>CORESPONDENTA</t>
  </si>
  <si>
    <t>SPITALUL CLINIC CF ORADEA</t>
  </si>
  <si>
    <t>RER VEST SA</t>
  </si>
  <si>
    <t>MATERIALE</t>
  </si>
  <si>
    <t>BIHOR MEDIA</t>
  </si>
  <si>
    <t>MOBILE DISTRIBUTION SRL</t>
  </si>
  <si>
    <t>INSTAL CASA SRL</t>
  </si>
  <si>
    <t>INFORM MEDIA PRESS SRL</t>
  </si>
  <si>
    <t>MEDA CONSULT SRL</t>
  </si>
  <si>
    <t>CARTUS</t>
  </si>
  <si>
    <t>LILROM GAS BAVARIA SRL</t>
  </si>
  <si>
    <t>APEL COMSERV SRL</t>
  </si>
  <si>
    <t>SHERIFF GUARD PROTECTION SRL</t>
  </si>
  <si>
    <t>RED DOWNSTREAM OPERATIONS SRL</t>
  </si>
  <si>
    <t>COMUNA TINCA</t>
  </si>
  <si>
    <t>TRANSGEX SA ORADEA</t>
  </si>
  <si>
    <t>GUARDIA SECURITY SYSTEM SRL</t>
  </si>
  <si>
    <t>ROMPETROL DOWNSTREAM SRL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</si>
  <si>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</si>
  <si>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</si>
  <si>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</si>
  <si>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</si>
  <si>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</si>
  <si>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Situatia plăților  efectuate prin banca în luna Ianuarie 2025</t>
  </si>
  <si>
    <t>15/01/2025</t>
  </si>
  <si>
    <t>23/01/2025</t>
  </si>
  <si>
    <t>lichidare luna Decembrie 2024</t>
  </si>
  <si>
    <t>contributii salar luna Decembrie 2024</t>
  </si>
  <si>
    <t>08-Jan-25</t>
  </si>
  <si>
    <t>PLUXEE ROMANIA SRL</t>
  </si>
  <si>
    <t>10-Jan-25</t>
  </si>
  <si>
    <t>DISC DIAMANTAT</t>
  </si>
  <si>
    <t>CILINDRU,BROASCA</t>
  </si>
  <si>
    <t>FLUID GROUP HAGEN SRL</t>
  </si>
  <si>
    <t>CONTOR</t>
  </si>
  <si>
    <t>BN BUSINESS SRL</t>
  </si>
  <si>
    <t>RADIERA,CUB.PIX,SERVETELE</t>
  </si>
  <si>
    <t>PROSOP,SACI,FOLII</t>
  </si>
  <si>
    <t>MARKER,FLUID CORECTOR,BANDA</t>
  </si>
  <si>
    <t>DETERGENT VASE</t>
  </si>
  <si>
    <t>CORECTOR,CLIPSURI,MARKER</t>
  </si>
  <si>
    <t>APA MADARAS LUNA NOIEMBRIE 2024</t>
  </si>
  <si>
    <t>APA TINCA SI OLCEA LUNA NOIEMBRIE 2024</t>
  </si>
  <si>
    <t>COTA FIXA TINCA LUNA NOIEMBRIE</t>
  </si>
  <si>
    <t>LAPTE CONSUM</t>
  </si>
  <si>
    <t>PLASA SUDATA</t>
  </si>
  <si>
    <t>SERVICE CASA SRL</t>
  </si>
  <si>
    <t>SPRAY VASELINA</t>
  </si>
  <si>
    <t>REZISTENTA A Z</t>
  </si>
  <si>
    <t>SET RADAR PARCARE</t>
  </si>
  <si>
    <t>CARCASA CHEIE AKONEN</t>
  </si>
  <si>
    <t>CARCASA CHEIE</t>
  </si>
  <si>
    <t>LAMPA LUCRU,SFERA TRACTARE</t>
  </si>
  <si>
    <t>LICHID FRANA</t>
  </si>
  <si>
    <t>ADEZIV PARBRIZ</t>
  </si>
  <si>
    <t>MACARA,SUPAPA,POMPA</t>
  </si>
  <si>
    <t>REDRESOR ACUMULATOR,INCARCATOR</t>
  </si>
  <si>
    <t>REZISTENTA  MEISTERTEILE</t>
  </si>
  <si>
    <t>REDRESOR ACUMULATOR</t>
  </si>
  <si>
    <t>GARNITURA BUSON GOLIRE  ULEI</t>
  </si>
  <si>
    <t>SERV DE DIAGNOSTICARE MENTENANTA APARATE DE IMPLIC</t>
  </si>
  <si>
    <t>SRAC CERT SRL</t>
  </si>
  <si>
    <t>AUDIT DE SUPRAVEGHERE</t>
  </si>
  <si>
    <t>MUFA RAPIDA</t>
  </si>
  <si>
    <t>PLATBANCA ZINCATA</t>
  </si>
  <si>
    <t>FLANSA LIBERA</t>
  </si>
  <si>
    <t>BURGHIU</t>
  </si>
  <si>
    <t>COND PEID APA PE 100</t>
  </si>
  <si>
    <t>CONDUCTA</t>
  </si>
  <si>
    <t>TEU,MUFA</t>
  </si>
  <si>
    <t>COT PVC,MUFA,RED</t>
  </si>
  <si>
    <t>TEU</t>
  </si>
  <si>
    <t>TEU,MUFA,SOP</t>
  </si>
  <si>
    <t>POLIELECTROLIT</t>
  </si>
  <si>
    <t>DANTE INTERNATIONAL SA</t>
  </si>
  <si>
    <t>TRANSPORT</t>
  </si>
  <si>
    <t>AVE ROMANIA SRL</t>
  </si>
  <si>
    <t>ABONAMENT AVE ROMANIA</t>
  </si>
  <si>
    <t>CONCESIUNI SI CHIRII LUNA DECEMBRIE 2024</t>
  </si>
  <si>
    <t>GRUNDFOS POMPE ROMANIA SRL</t>
  </si>
  <si>
    <t>SERVICII SI MONITORIZARE DATE SPAU</t>
  </si>
  <si>
    <t>PIPELIFE ROMANIA SRL</t>
  </si>
  <si>
    <t>COT,RAM</t>
  </si>
  <si>
    <t>GALEATA,PERIE,COADA,BURETE DE VASE</t>
  </si>
  <si>
    <t>ADAPTOR,COT,MUFADOP</t>
  </si>
  <si>
    <t>DOP,MUFA,CUTIE VANA,CUTIE ROBINET,TEU</t>
  </si>
  <si>
    <t>MUFA MIXTA</t>
  </si>
  <si>
    <t>ADAPTOR.ROBINET,KIT</t>
  </si>
  <si>
    <t>MUFA,ADAPTOR,COT</t>
  </si>
  <si>
    <t>TEU,ADAPTOR,FLANSA,COT</t>
  </si>
  <si>
    <t>MUFA,BAZA CAMIN</t>
  </si>
  <si>
    <t>TONER SRL</t>
  </si>
  <si>
    <t>LUTECH EXPERT SRL</t>
  </si>
  <si>
    <t>GRUNDFOS  KIT</t>
  </si>
  <si>
    <t>AUTO BRAND SRL</t>
  </si>
  <si>
    <t>ADITIV</t>
  </si>
  <si>
    <t>ROBINET CONCESIE COLIER</t>
  </si>
  <si>
    <t>SIFON,BATERIE</t>
  </si>
  <si>
    <t>FILTRU</t>
  </si>
  <si>
    <t>RAC POLI</t>
  </si>
  <si>
    <t>COT,BANDA,TEU</t>
  </si>
  <si>
    <t>SENZOR DE NIVEL</t>
  </si>
  <si>
    <t>PROFLEX NORD VEST SRL</t>
  </si>
  <si>
    <t>SIGURANTA CARLIG</t>
  </si>
  <si>
    <t>MONITORIZARE SI INTERVENTIE NOIEMBRIE 2024</t>
  </si>
  <si>
    <t>AMESTEC GAZ</t>
  </si>
  <si>
    <t>CAMIOANE SRL</t>
  </si>
  <si>
    <t>DITTO SRL</t>
  </si>
  <si>
    <t>PROSOP CASNIC,SAPUN LICHID</t>
  </si>
  <si>
    <t>VALTEC TRADING SRL</t>
  </si>
  <si>
    <t>BEC</t>
  </si>
  <si>
    <t>FILTRU COMBUSTIBIL</t>
  </si>
  <si>
    <t>FILTRU  COMBUSTIBIL</t>
  </si>
  <si>
    <t>LENTILA</t>
  </si>
  <si>
    <t>VAS DE EXPANSIUNE</t>
  </si>
  <si>
    <t>SET PLACUTA FRANA</t>
  </si>
  <si>
    <t>LENTILA FAR</t>
  </si>
  <si>
    <t>MECANISM GEAM</t>
  </si>
  <si>
    <t>ATP MOTORS RO SRL</t>
  </si>
  <si>
    <t>REVIZIE PERIODICA</t>
  </si>
  <si>
    <t>GPV ROMANIA PRODCOM SERV SRL</t>
  </si>
  <si>
    <t>PLICURI</t>
  </si>
  <si>
    <t>PROTEHNICA SRL</t>
  </si>
  <si>
    <t>REVIZIE MOTOPOMPA</t>
  </si>
  <si>
    <t>KRAFT PROFESIONAL SRL</t>
  </si>
  <si>
    <t>PISTOL DISTRIBUTIE COMBUSTIBIL  DIGITAL</t>
  </si>
  <si>
    <t>14-Jan-25</t>
  </si>
  <si>
    <t>SERVICII DEP DESEURI IND</t>
  </si>
  <si>
    <t>16-Jan-25</t>
  </si>
  <si>
    <t>BALAST,NISIP,BALAST PRELUCRAT</t>
  </si>
  <si>
    <t>DETERGENT LICHID VASE</t>
  </si>
  <si>
    <t>MONETAR</t>
  </si>
  <si>
    <t>SPRAY PRONTO</t>
  </si>
  <si>
    <t>ASISTENTA TEHNICA</t>
  </si>
  <si>
    <t>INLOCUIRE CARD</t>
  </si>
  <si>
    <t>ADM CONT</t>
  </si>
  <si>
    <t>ADBLUE CANISTRA,ARMATURA</t>
  </si>
  <si>
    <t>ADBLUE CANISTRA,BUCSA,JONCTIUNE</t>
  </si>
  <si>
    <t>BUCSA,ADAPTOR,FITING,FURTUN COMBUSTIBIL</t>
  </si>
  <si>
    <t>MENTENANTA PROGRAM</t>
  </si>
  <si>
    <t>MONITORIZARE SISTEM DE ALARMARE, SERVICE</t>
  </si>
  <si>
    <t>SEMNALIZATOR</t>
  </si>
  <si>
    <t>TAMPON  AMORTIZOR</t>
  </si>
  <si>
    <t>TAMPON AMORTIZOR</t>
  </si>
  <si>
    <t>SERV REP RECOND CAROSERII</t>
  </si>
  <si>
    <t>SERV DE REP , RECONDITIONARE RECONSTRUIRE CAROSERI</t>
  </si>
  <si>
    <t>COLECTARE SI TRANSPORT DESEU</t>
  </si>
  <si>
    <t>SONEPAR ROMANIA  SRL</t>
  </si>
  <si>
    <t>ADAPTOR DE FIXARE,BUTON CIUPERCA,EL CONTACT</t>
  </si>
  <si>
    <t>ARCAFIN SRL</t>
  </si>
  <si>
    <t>RULMENT</t>
  </si>
  <si>
    <t>LUCRARI REFACERE A SIST RUTIER</t>
  </si>
  <si>
    <t>SERV DE REP , MONTARE, DEMONTARE, ECHILIBRARE ROTI</t>
  </si>
  <si>
    <t>FLANSA</t>
  </si>
  <si>
    <t>CALORIFER EL CU ULEI</t>
  </si>
  <si>
    <t>BAZA CAMIN,DOP,GARNITURA,INEL BAZA</t>
  </si>
  <si>
    <t>MANUSI,DIBLU,SILICON</t>
  </si>
  <si>
    <t>COND PP PRAGMA</t>
  </si>
  <si>
    <t>ROB SERTAR PANA CORP OVAL</t>
  </si>
  <si>
    <t>ROB INCHID FONTA SERTAR OVAL</t>
  </si>
  <si>
    <t>BAZA CAMIN</t>
  </si>
  <si>
    <t>BAZA CAMIN COND PP PRAGMA</t>
  </si>
  <si>
    <t>COLIER,TEU,ADAPTOR</t>
  </si>
  <si>
    <t>ALCOOL SANITAR,SAPUN ,CREMA MAINI,LAVETE</t>
  </si>
  <si>
    <t>ALCOOL,LAVETE,CREMA MAINI,SAPUN,PERITE UNGHII</t>
  </si>
  <si>
    <t>COMPANIA NATIONALA DE AUTOSTRAZI SI DRUMURI</t>
  </si>
  <si>
    <t>AUTORIZATIE SPECIALA DE TRANSPORT</t>
  </si>
  <si>
    <t>ECOSAFE</t>
  </si>
  <si>
    <t>SERV DE COLECTARE, TRANSPORT DESEURI</t>
  </si>
  <si>
    <t>PUBLICARE ANUNTURI</t>
  </si>
  <si>
    <t>SERV DE TRANSMITERE DATE SCADA PT ST DE POMPARE</t>
  </si>
  <si>
    <t>PAYPOINT SERVICES SRL</t>
  </si>
  <si>
    <t>COMISION INCASARE FACTURI</t>
  </si>
  <si>
    <t>MUFA,KIT,TEU</t>
  </si>
  <si>
    <t>COLIER</t>
  </si>
  <si>
    <t>KLUNER SRL</t>
  </si>
  <si>
    <t>INSPECTIE VIDEO</t>
  </si>
  <si>
    <t>ROBINET CONCESIE</t>
  </si>
  <si>
    <t>COT ELECTROFUZIUNE</t>
  </si>
  <si>
    <t>ANUNT BIHON</t>
  </si>
  <si>
    <t>DAIKOKUTEN SRL</t>
  </si>
  <si>
    <t>SERV PRIVIND PROTECTIA DATELOR</t>
  </si>
  <si>
    <t>SZABO SANDOR ISTVAN I.I.</t>
  </si>
  <si>
    <t>SERVICII MENTENANTA</t>
  </si>
  <si>
    <t>GARNITURA  PENTRU CUPLA</t>
  </si>
  <si>
    <t>APA GEOTERMALA DECEMBRIE 2024</t>
  </si>
  <si>
    <t>COLECTARE SI TRANSP DESEU MUN SEDIU</t>
  </si>
  <si>
    <t>COLECTARE SI TRANSP DESEU MUN SEAU</t>
  </si>
  <si>
    <t>SERV DE INTRETINERE SI REP CAMIOANE</t>
  </si>
  <si>
    <t>SERVICII DE PAZA DEC 2024</t>
  </si>
  <si>
    <t>SERVICII SPALATORIE AUTO</t>
  </si>
  <si>
    <t>SET AMBREIAJ</t>
  </si>
  <si>
    <t>FILTRU ULEI,COMBUSTIBIL</t>
  </si>
  <si>
    <t>SET ARTICULATIE</t>
  </si>
  <si>
    <t>LAMPA SPATE COMPLET</t>
  </si>
  <si>
    <t>FILTRU,FLANSA</t>
  </si>
  <si>
    <t>SET STERGATOR</t>
  </si>
  <si>
    <t>BETAETIGUNGSKABEL</t>
  </si>
  <si>
    <t>SURUB ROATA</t>
  </si>
  <si>
    <t>FILTRU,SURUB</t>
  </si>
  <si>
    <t>SET PLACUTE FRANA</t>
  </si>
  <si>
    <t>BEC,TERMOSTAT</t>
  </si>
  <si>
    <t>FILTRU ULEI,POMPA ULEI</t>
  </si>
  <si>
    <t>BRAT STERGATOR</t>
  </si>
  <si>
    <t>VENTILATOR,LAMPA</t>
  </si>
  <si>
    <t>CLICHET CU SCHIMBARE DIRECTIE</t>
  </si>
  <si>
    <t>AKSD ROMANIA SRL</t>
  </si>
  <si>
    <t>SERV COLECTARE, TRANSPORT DESEURI PERICULOASE</t>
  </si>
  <si>
    <t>QUARTZ ASIG BROKER ASIGURARI</t>
  </si>
  <si>
    <t>POLITA ASIGURARE</t>
  </si>
  <si>
    <t>AROBS ETOLL SOLUTIONS SRL</t>
  </si>
  <si>
    <t>REFACTURARE VIGNETA</t>
  </si>
  <si>
    <t>17-Jan-25</t>
  </si>
  <si>
    <t>MOTORINA</t>
  </si>
  <si>
    <t>BENZINA,MOTORINA</t>
  </si>
  <si>
    <t>INDACO SYSTEM SRL</t>
  </si>
  <si>
    <t>PROGRAM LEGISLATIV</t>
  </si>
  <si>
    <t>ALTE ACTIVIATATI IN AFARA CELOR DE BAZA</t>
  </si>
  <si>
    <t>TABLOU ELECTRIC</t>
  </si>
  <si>
    <t>CHELTUIELI EXECUTARE 4264/2024</t>
  </si>
  <si>
    <t>CHELTUIELI -CAZARE, AVION</t>
  </si>
  <si>
    <t>TAXA AVIZ AVARII DEC 2024</t>
  </si>
  <si>
    <t>DENTOTAL HOSPITALITY SRL</t>
  </si>
  <si>
    <t>CAZARE</t>
  </si>
  <si>
    <t>IBER CONSTRUCT SRL</t>
  </si>
  <si>
    <t>20-Jan-25</t>
  </si>
  <si>
    <t>SERV ANALIZE MEDICALE, MEDICINA MUNCII</t>
  </si>
  <si>
    <t>F.I.S.E. ELECTRICA SERV SA</t>
  </si>
  <si>
    <t>VERIFICARE ECHIPAMENTE</t>
  </si>
  <si>
    <t>P.R.A.T. IMPEX SRL</t>
  </si>
  <si>
    <t>REBOBINAT SI REPARAT POMPA SUBMERSIBILA</t>
  </si>
  <si>
    <t>SZABO CSABA KALMAN INTR.IND.</t>
  </si>
  <si>
    <t>SERVICII INTRETINERE SPATII VERZI</t>
  </si>
  <si>
    <t>SERVICII  INTRETINERE SPATII VERZI</t>
  </si>
  <si>
    <t>23-Jan-25</t>
  </si>
  <si>
    <t>DIGI ROMANIA SA</t>
  </si>
  <si>
    <t>AB CABLU TV,INTERNET ,MENTENANTA,SERVICII ACCESORI</t>
  </si>
  <si>
    <t>AB TELEFONIE FIXA</t>
  </si>
  <si>
    <t>ABONAMENTE,EXTRAOPTIUNI</t>
  </si>
  <si>
    <t>TX PARTICIPARE GALA EXCELENTEI IN INDUSTRIA APEI</t>
  </si>
  <si>
    <t>LANT,ZALE</t>
  </si>
  <si>
    <t>SMART MOB CONSTRUCT SRL</t>
  </si>
  <si>
    <t>SERV INTRET SISTEME DE IRIGARE</t>
  </si>
  <si>
    <t>28-Jan-25</t>
  </si>
  <si>
    <t>BANCA TRANSILVANIA SA</t>
  </si>
  <si>
    <t>SERV COLECTARE NUMERAR DEC 2024</t>
  </si>
  <si>
    <t>GETICA 95 COM SRL</t>
  </si>
  <si>
    <t>EN ELECTRICA DECEMBRIE 2024</t>
  </si>
  <si>
    <t>29-Jan-25</t>
  </si>
  <si>
    <t>DISTRIBUTIE ENERGIE ELECTRICA</t>
  </si>
  <si>
    <t>TARIF EMITERE AVIZ TEHNIC</t>
  </si>
  <si>
    <t>TARIF AVIZ TEHNIC</t>
  </si>
  <si>
    <t>TARIF AVIZARE APATEULUI</t>
  </si>
  <si>
    <t>ENERGIE TERMICA</t>
  </si>
  <si>
    <t>ENERGIE ELECTRICA LUNA DECEMBRIE 2024</t>
  </si>
  <si>
    <t>SERVICII DE INTRETINERE SI PEPARATII CENTRALE TELE</t>
  </si>
  <si>
    <t>SAMARA CLEAN SRL</t>
  </si>
  <si>
    <t>PRESTARI SERVICII CURATENIE</t>
  </si>
  <si>
    <t>PRESTARI  SERVICII CURATENIE</t>
  </si>
  <si>
    <t>POLITA RCA</t>
  </si>
  <si>
    <t>ESKY PL</t>
  </si>
  <si>
    <t>BILET</t>
  </si>
  <si>
    <t>30-Jan-25</t>
  </si>
  <si>
    <t>FLEXZON EOOD</t>
  </si>
  <si>
    <t>HUSE</t>
  </si>
  <si>
    <t>31-Jan-25</t>
  </si>
  <si>
    <t>CERTIFICAT DIGITAL</t>
  </si>
  <si>
    <t>DRUM ASFALT SRL</t>
  </si>
  <si>
    <t>SMIS 319336-CL04-CIP 1-EXT SI REAB RAC-OR-ZONA 3</t>
  </si>
  <si>
    <t>NORD CONFOREST S.A</t>
  </si>
  <si>
    <t>SMIS 319336-CL02-AVANS CIP 0</t>
  </si>
  <si>
    <t>AVIZ AMPLASAMENT AVERESCU, PT. MIHAI VITEAZUL</t>
  </si>
  <si>
    <t>E</t>
  </si>
  <si>
    <t>BUNURI SI SERVICII, CHELTUIELI GOSPODARESTI</t>
  </si>
  <si>
    <t>total cheltuieli prin casa</t>
  </si>
  <si>
    <t>Situatia plăților  efectuate prin casa în luna Ianuarie 2025</t>
  </si>
  <si>
    <t>HORA CLAUDIU CATALIN</t>
  </si>
  <si>
    <t>REPARAT APARAT CAFEA</t>
  </si>
  <si>
    <t>SITUATIA CHELTUIELILOR CU DEPLASARILE EFECTUATE IN LUNA IANUARIE   2025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</si>
  <si>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</si>
  <si>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</si>
  <si>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</si>
  <si>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</si>
  <si>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</si>
  <si>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</si>
  <si>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</si>
  <si>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</si>
  <si>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</si>
  <si>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</si>
  <si>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</si>
  <si>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</si>
  <si>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</si>
  <si>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</si>
  <si>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</si>
  <si>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UNGARIA</t>
  </si>
  <si>
    <t>KOMYE</t>
  </si>
  <si>
    <t>MUT HUNGARIA</t>
  </si>
  <si>
    <t>INTERES SERVICIU</t>
  </si>
  <si>
    <t>AUTO</t>
  </si>
  <si>
    <t>TOTAL cheltuieli cu deplasarile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</si>
</sst>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;@"/>
  </numFmts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4" fontId="8" fillId="4" borderId="9" xfId="0" applyNumberFormat="1" applyFont="1" applyFill="1" applyBorder="1"/>
    <xf numFmtId="0" fontId="0" fillId="4" borderId="9" xfId="0" applyFill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4" fontId="8" fillId="4" borderId="1" xfId="0" applyNumberFormat="1" applyFont="1" applyFill="1" applyBorder="1"/>
    <xf numFmtId="0" fontId="0" fillId="4" borderId="1" xfId="0" applyFill="1" applyBorder="1"/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left"/>
    </xf>
    <xf numFmtId="1" fontId="0" fillId="0" borderId="0" xfId="0" applyNumberFormat="1"/>
    <xf numFmtId="165" fontId="5" fillId="0" borderId="1" xfId="0" applyNumberFormat="1" applyFont="1" applyBorder="1"/>
    <xf numFmtId="1" fontId="5" fillId="0" borderId="0" xfId="0" applyNumberFormat="1" applyFont="1"/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11" xfId="0" applyFont="1" applyBorder="1"/>
    <xf numFmtId="0" fontId="10" fillId="0" borderId="11" xfId="0" applyFont="1" applyBorder="1"/>
    <xf numFmtId="4" fontId="10" fillId="0" borderId="0" xfId="0" applyNumberFormat="1" applyFont="1"/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0" fontId="11" fillId="5" borderId="18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4" fontId="12" fillId="6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7D15-B37E-4188-973E-AEC22C394F13}">
  <dimension ref="A1:E256"/>
  <sheetViews>
    <sheetView tabSelected="1" topLeftCell="A235" workbookViewId="0">
      <selection activeCell="E263" sqref="E263"/>
    </sheetView>
  </sheetViews>
  <sheetFormatPr defaultRowHeight="14.4" x14ac:dyDescent="0.3"/>
  <cols>
    <col min="2" max="2" width="15.77734375" customWidth="1"/>
    <col min="3" max="3" width="12.88671875" bestFit="1" customWidth="1"/>
    <col min="4" max="4" width="41.88671875" bestFit="1" customWidth="1"/>
    <col min="5" max="5" width="57.6640625" bestFit="1" customWidth="1"/>
  </cols>
  <sheetData>
    <row r="1" spans="1:5" x14ac:dyDescent="0.3">
      <c r="A1" s="1" t="s">
        <v>0</v>
      </c>
      <c r="B1" s="1"/>
      <c r="C1" s="1"/>
      <c r="D1" s="1"/>
      <c r="E1" s="2"/>
    </row>
    <row r="2" spans="1:5" x14ac:dyDescent="0.3">
      <c r="A2" s="3"/>
      <c r="B2" s="3"/>
      <c r="C2" s="3"/>
      <c r="D2" s="3"/>
      <c r="E2" s="2"/>
    </row>
    <row r="3" spans="1:5" x14ac:dyDescent="0.3">
      <c r="A3" s="4" t="s">
        <v>89</v>
      </c>
      <c r="B3" s="4"/>
      <c r="C3" s="4"/>
      <c r="D3" s="4"/>
      <c r="E3" s="4"/>
    </row>
    <row r="4" spans="1:5" x14ac:dyDescent="0.3">
      <c r="A4" s="5"/>
      <c r="B4" s="5"/>
      <c r="C4" s="5"/>
      <c r="D4" s="5"/>
      <c r="E4" s="5"/>
    </row>
    <row r="5" spans="1:5" x14ac:dyDescent="0.3">
      <c r="A5" s="6" t="s">
        <v>1</v>
      </c>
      <c r="B5" s="7" t="s">
        <v>2</v>
      </c>
      <c r="C5" s="7" t="s">
        <v>3</v>
      </c>
      <c r="D5" s="7" t="s">
        <v>4</v>
      </c>
      <c r="E5" s="7" t="s">
        <v>5</v>
      </c>
    </row>
    <row r="6" spans="1:5" x14ac:dyDescent="0.3">
      <c r="A6" s="8"/>
      <c r="B6" s="9"/>
      <c r="C6" s="9"/>
      <c r="D6" s="9"/>
      <c r="E6" s="10"/>
    </row>
    <row r="7" spans="1:5" x14ac:dyDescent="0.3">
      <c r="A7" s="11" t="s">
        <v>6</v>
      </c>
      <c r="B7" s="12" t="s">
        <v>7</v>
      </c>
      <c r="C7" s="12"/>
      <c r="D7" s="12"/>
      <c r="E7" s="12"/>
    </row>
    <row r="8" spans="1:5" x14ac:dyDescent="0.3">
      <c r="A8" s="13">
        <v>1</v>
      </c>
      <c r="B8" s="42" t="s">
        <v>90</v>
      </c>
      <c r="C8" s="43">
        <v>2022926</v>
      </c>
      <c r="D8" s="14" t="s">
        <v>8</v>
      </c>
      <c r="E8" s="15" t="s">
        <v>92</v>
      </c>
    </row>
    <row r="9" spans="1:5" x14ac:dyDescent="0.3">
      <c r="A9" s="13">
        <v>2</v>
      </c>
      <c r="B9" s="44" t="s">
        <v>91</v>
      </c>
      <c r="C9" s="45">
        <v>2651223</v>
      </c>
      <c r="D9" s="14" t="s">
        <v>9</v>
      </c>
      <c r="E9" s="15" t="s">
        <v>93</v>
      </c>
    </row>
    <row r="10" spans="1:5" x14ac:dyDescent="0.3">
      <c r="A10" s="16" t="s">
        <v>10</v>
      </c>
      <c r="B10" s="17"/>
      <c r="C10" s="18">
        <f>SUM(C8:C9)</f>
        <v>4674149</v>
      </c>
      <c r="D10" s="19"/>
      <c r="E10" s="20"/>
    </row>
    <row r="11" spans="1:5" x14ac:dyDescent="0.3">
      <c r="A11" s="21"/>
      <c r="B11" s="22"/>
      <c r="C11" s="23"/>
      <c r="D11" s="24"/>
      <c r="E11" s="25"/>
    </row>
    <row r="12" spans="1:5" x14ac:dyDescent="0.3">
      <c r="A12" s="26" t="s">
        <v>11</v>
      </c>
      <c r="B12" s="12" t="s">
        <v>12</v>
      </c>
      <c r="C12" s="12"/>
      <c r="D12" s="12"/>
      <c r="E12" s="12"/>
    </row>
    <row r="13" spans="1:5" x14ac:dyDescent="0.3">
      <c r="A13" s="27" t="s">
        <v>1</v>
      </c>
      <c r="B13" s="28" t="s">
        <v>2</v>
      </c>
      <c r="C13" s="28" t="s">
        <v>3</v>
      </c>
      <c r="D13" s="28" t="s">
        <v>4</v>
      </c>
      <c r="E13" s="28" t="s">
        <v>5</v>
      </c>
    </row>
    <row r="14" spans="1:5" x14ac:dyDescent="0.3">
      <c r="A14" s="15">
        <v>1</v>
      </c>
      <c r="B14" s="15" t="s">
        <v>94</v>
      </c>
      <c r="C14" s="15">
        <v>348765.16</v>
      </c>
      <c r="D14" s="15" t="s">
        <v>95</v>
      </c>
      <c r="E14" s="15" t="s">
        <v>13</v>
      </c>
    </row>
    <row r="15" spans="1:5" x14ac:dyDescent="0.3">
      <c r="A15" s="15">
        <v>2</v>
      </c>
      <c r="B15" s="15" t="s">
        <v>96</v>
      </c>
      <c r="C15" s="15">
        <v>29337.91</v>
      </c>
      <c r="D15" s="15" t="s">
        <v>59</v>
      </c>
      <c r="E15" s="15" t="s">
        <v>60</v>
      </c>
    </row>
    <row r="16" spans="1:5" x14ac:dyDescent="0.3">
      <c r="A16" s="15">
        <v>3</v>
      </c>
      <c r="B16" s="15" t="s">
        <v>96</v>
      </c>
      <c r="C16" s="15">
        <v>4789.95</v>
      </c>
      <c r="D16" s="15" t="s">
        <v>16</v>
      </c>
      <c r="E16" s="15" t="s">
        <v>97</v>
      </c>
    </row>
    <row r="17" spans="1:5" x14ac:dyDescent="0.3">
      <c r="A17" s="15">
        <v>4</v>
      </c>
      <c r="B17" s="15" t="s">
        <v>96</v>
      </c>
      <c r="C17" s="15">
        <v>332.99</v>
      </c>
      <c r="D17" s="15" t="s">
        <v>16</v>
      </c>
      <c r="E17" s="15" t="s">
        <v>98</v>
      </c>
    </row>
    <row r="18" spans="1:5" x14ac:dyDescent="0.3">
      <c r="A18" s="15">
        <v>5</v>
      </c>
      <c r="B18" s="15" t="s">
        <v>96</v>
      </c>
      <c r="C18" s="15">
        <v>581077</v>
      </c>
      <c r="D18" s="15" t="s">
        <v>99</v>
      </c>
      <c r="E18" s="15" t="s">
        <v>100</v>
      </c>
    </row>
    <row r="19" spans="1:5" x14ac:dyDescent="0.3">
      <c r="A19" s="15">
        <v>6</v>
      </c>
      <c r="B19" s="15" t="s">
        <v>96</v>
      </c>
      <c r="C19" s="15">
        <v>410.74</v>
      </c>
      <c r="D19" s="15" t="s">
        <v>101</v>
      </c>
      <c r="E19" s="15" t="s">
        <v>102</v>
      </c>
    </row>
    <row r="20" spans="1:5" x14ac:dyDescent="0.3">
      <c r="A20" s="15">
        <v>7</v>
      </c>
      <c r="B20" s="15" t="s">
        <v>96</v>
      </c>
      <c r="C20" s="15">
        <v>279.07</v>
      </c>
      <c r="D20" s="15" t="s">
        <v>101</v>
      </c>
      <c r="E20" s="15" t="s">
        <v>103</v>
      </c>
    </row>
    <row r="21" spans="1:5" x14ac:dyDescent="0.3">
      <c r="A21" s="15">
        <v>8</v>
      </c>
      <c r="B21" s="15" t="s">
        <v>96</v>
      </c>
      <c r="C21" s="15">
        <v>840.1</v>
      </c>
      <c r="D21" s="15" t="s">
        <v>101</v>
      </c>
      <c r="E21" s="15" t="s">
        <v>104</v>
      </c>
    </row>
    <row r="22" spans="1:5" x14ac:dyDescent="0.3">
      <c r="A22" s="15">
        <v>9</v>
      </c>
      <c r="B22" s="15" t="s">
        <v>96</v>
      </c>
      <c r="C22" s="15">
        <v>345.1</v>
      </c>
      <c r="D22" s="15" t="s">
        <v>101</v>
      </c>
      <c r="E22" s="15" t="s">
        <v>105</v>
      </c>
    </row>
    <row r="23" spans="1:5" x14ac:dyDescent="0.3">
      <c r="A23" s="15">
        <v>10</v>
      </c>
      <c r="B23" s="15" t="s">
        <v>96</v>
      </c>
      <c r="C23" s="15">
        <v>231.58</v>
      </c>
      <c r="D23" s="15" t="s">
        <v>101</v>
      </c>
      <c r="E23" s="15" t="s">
        <v>106</v>
      </c>
    </row>
    <row r="24" spans="1:5" x14ac:dyDescent="0.3">
      <c r="A24" s="15">
        <v>11</v>
      </c>
      <c r="B24" s="15" t="s">
        <v>96</v>
      </c>
      <c r="C24" s="15">
        <v>23205</v>
      </c>
      <c r="D24" s="15" t="s">
        <v>61</v>
      </c>
      <c r="E24" s="15" t="s">
        <v>62</v>
      </c>
    </row>
    <row r="25" spans="1:5" x14ac:dyDescent="0.3">
      <c r="A25" s="15">
        <v>12</v>
      </c>
      <c r="B25" s="15" t="s">
        <v>96</v>
      </c>
      <c r="C25" s="15">
        <v>1205.23</v>
      </c>
      <c r="D25" s="15" t="s">
        <v>48</v>
      </c>
      <c r="E25" s="15" t="s">
        <v>107</v>
      </c>
    </row>
    <row r="26" spans="1:5" x14ac:dyDescent="0.3">
      <c r="A26" s="15">
        <v>13</v>
      </c>
      <c r="B26" s="15" t="s">
        <v>96</v>
      </c>
      <c r="C26" s="15">
        <v>4949.2700000000004</v>
      </c>
      <c r="D26" s="15" t="s">
        <v>48</v>
      </c>
      <c r="E26" s="15" t="s">
        <v>108</v>
      </c>
    </row>
    <row r="27" spans="1:5" x14ac:dyDescent="0.3">
      <c r="A27" s="15">
        <v>14</v>
      </c>
      <c r="B27" s="15" t="s">
        <v>96</v>
      </c>
      <c r="C27" s="15">
        <v>973.49</v>
      </c>
      <c r="D27" s="15" t="s">
        <v>48</v>
      </c>
      <c r="E27" s="15" t="s">
        <v>109</v>
      </c>
    </row>
    <row r="28" spans="1:5" x14ac:dyDescent="0.3">
      <c r="A28" s="15">
        <v>15</v>
      </c>
      <c r="B28" s="15" t="s">
        <v>96</v>
      </c>
      <c r="C28" s="15">
        <v>2548.2600000000002</v>
      </c>
      <c r="D28" s="15" t="s">
        <v>18</v>
      </c>
      <c r="E28" s="15" t="s">
        <v>110</v>
      </c>
    </row>
    <row r="29" spans="1:5" x14ac:dyDescent="0.3">
      <c r="A29" s="15">
        <v>16</v>
      </c>
      <c r="B29" s="15" t="s">
        <v>96</v>
      </c>
      <c r="C29" s="15">
        <v>128.5</v>
      </c>
      <c r="D29" s="15" t="s">
        <v>18</v>
      </c>
      <c r="E29" s="15" t="s">
        <v>110</v>
      </c>
    </row>
    <row r="30" spans="1:5" x14ac:dyDescent="0.3">
      <c r="A30" s="15">
        <v>17</v>
      </c>
      <c r="B30" s="15" t="s">
        <v>96</v>
      </c>
      <c r="C30" s="15">
        <v>12.98</v>
      </c>
      <c r="D30" s="15" t="s">
        <v>18</v>
      </c>
      <c r="E30" s="15" t="s">
        <v>110</v>
      </c>
    </row>
    <row r="31" spans="1:5" x14ac:dyDescent="0.3">
      <c r="A31" s="15">
        <v>18</v>
      </c>
      <c r="B31" s="15" t="s">
        <v>96</v>
      </c>
      <c r="C31" s="15">
        <v>257.39999999999998</v>
      </c>
      <c r="D31" s="15" t="s">
        <v>18</v>
      </c>
      <c r="E31" s="15" t="s">
        <v>110</v>
      </c>
    </row>
    <row r="32" spans="1:5" x14ac:dyDescent="0.3">
      <c r="A32" s="15">
        <v>19</v>
      </c>
      <c r="B32" s="15" t="s">
        <v>96</v>
      </c>
      <c r="C32" s="15">
        <v>76683.600000000006</v>
      </c>
      <c r="D32" s="15" t="s">
        <v>19</v>
      </c>
      <c r="E32" s="15" t="s">
        <v>111</v>
      </c>
    </row>
    <row r="33" spans="1:5" x14ac:dyDescent="0.3">
      <c r="A33" s="15">
        <v>20</v>
      </c>
      <c r="B33" s="15" t="s">
        <v>96</v>
      </c>
      <c r="C33" s="15">
        <v>80943.8</v>
      </c>
      <c r="D33" s="15" t="s">
        <v>19</v>
      </c>
      <c r="E33" s="15" t="s">
        <v>111</v>
      </c>
    </row>
    <row r="34" spans="1:5" x14ac:dyDescent="0.3">
      <c r="A34" s="15">
        <v>21</v>
      </c>
      <c r="B34" s="15" t="s">
        <v>96</v>
      </c>
      <c r="C34" s="15">
        <v>322.14</v>
      </c>
      <c r="D34" s="15" t="s">
        <v>95</v>
      </c>
      <c r="E34" s="15" t="s">
        <v>13</v>
      </c>
    </row>
    <row r="35" spans="1:5" x14ac:dyDescent="0.3">
      <c r="A35" s="15">
        <v>22</v>
      </c>
      <c r="B35" s="15" t="s">
        <v>96</v>
      </c>
      <c r="C35" s="15">
        <v>300</v>
      </c>
      <c r="D35" s="15" t="s">
        <v>112</v>
      </c>
      <c r="E35" s="15" t="s">
        <v>21</v>
      </c>
    </row>
    <row r="36" spans="1:5" x14ac:dyDescent="0.3">
      <c r="A36" s="15">
        <v>23</v>
      </c>
      <c r="B36" s="15" t="s">
        <v>96</v>
      </c>
      <c r="C36" s="15">
        <v>52.48</v>
      </c>
      <c r="D36" s="15" t="s">
        <v>24</v>
      </c>
      <c r="E36" s="15" t="s">
        <v>113</v>
      </c>
    </row>
    <row r="37" spans="1:5" x14ac:dyDescent="0.3">
      <c r="A37" s="15">
        <v>24</v>
      </c>
      <c r="B37" s="15" t="s">
        <v>96</v>
      </c>
      <c r="C37" s="15">
        <v>53.57</v>
      </c>
      <c r="D37" s="15" t="s">
        <v>24</v>
      </c>
      <c r="E37" s="15" t="s">
        <v>114</v>
      </c>
    </row>
    <row r="38" spans="1:5" x14ac:dyDescent="0.3">
      <c r="A38" s="15">
        <v>25</v>
      </c>
      <c r="B38" s="15" t="s">
        <v>96</v>
      </c>
      <c r="C38" s="15">
        <v>134.93</v>
      </c>
      <c r="D38" s="15" t="s">
        <v>24</v>
      </c>
      <c r="E38" s="15" t="s">
        <v>115</v>
      </c>
    </row>
    <row r="39" spans="1:5" x14ac:dyDescent="0.3">
      <c r="A39" s="15">
        <v>26</v>
      </c>
      <c r="B39" s="15" t="s">
        <v>96</v>
      </c>
      <c r="C39" s="15">
        <v>79.31</v>
      </c>
      <c r="D39" s="15" t="s">
        <v>24</v>
      </c>
      <c r="E39" s="15" t="s">
        <v>116</v>
      </c>
    </row>
    <row r="40" spans="1:5" x14ac:dyDescent="0.3">
      <c r="A40" s="15">
        <v>27</v>
      </c>
      <c r="B40" s="15" t="s">
        <v>96</v>
      </c>
      <c r="C40" s="15">
        <v>158.62</v>
      </c>
      <c r="D40" s="15" t="s">
        <v>24</v>
      </c>
      <c r="E40" s="15" t="s">
        <v>117</v>
      </c>
    </row>
    <row r="41" spans="1:5" x14ac:dyDescent="0.3">
      <c r="A41" s="15">
        <v>28</v>
      </c>
      <c r="B41" s="15" t="s">
        <v>96</v>
      </c>
      <c r="C41" s="15">
        <v>124.08</v>
      </c>
      <c r="D41" s="15" t="s">
        <v>24</v>
      </c>
      <c r="E41" s="15" t="s">
        <v>118</v>
      </c>
    </row>
    <row r="42" spans="1:5" x14ac:dyDescent="0.3">
      <c r="A42" s="15">
        <v>29</v>
      </c>
      <c r="B42" s="15" t="s">
        <v>96</v>
      </c>
      <c r="C42" s="15">
        <v>146.13</v>
      </c>
      <c r="D42" s="15" t="s">
        <v>24</v>
      </c>
      <c r="E42" s="15" t="s">
        <v>119</v>
      </c>
    </row>
    <row r="43" spans="1:5" x14ac:dyDescent="0.3">
      <c r="A43" s="15">
        <v>30</v>
      </c>
      <c r="B43" s="15" t="s">
        <v>96</v>
      </c>
      <c r="C43" s="15">
        <v>89.98</v>
      </c>
      <c r="D43" s="15" t="s">
        <v>24</v>
      </c>
      <c r="E43" s="15" t="s">
        <v>120</v>
      </c>
    </row>
    <row r="44" spans="1:5" x14ac:dyDescent="0.3">
      <c r="A44" s="15">
        <v>31</v>
      </c>
      <c r="B44" s="15" t="s">
        <v>96</v>
      </c>
      <c r="C44" s="15">
        <v>1303.07</v>
      </c>
      <c r="D44" s="15" t="s">
        <v>24</v>
      </c>
      <c r="E44" s="15" t="s">
        <v>121</v>
      </c>
    </row>
    <row r="45" spans="1:5" x14ac:dyDescent="0.3">
      <c r="A45" s="15">
        <v>32</v>
      </c>
      <c r="B45" s="15" t="s">
        <v>96</v>
      </c>
      <c r="C45" s="15">
        <v>599.6</v>
      </c>
      <c r="D45" s="15" t="s">
        <v>24</v>
      </c>
      <c r="E45" s="15" t="s">
        <v>122</v>
      </c>
    </row>
    <row r="46" spans="1:5" x14ac:dyDescent="0.3">
      <c r="A46" s="15">
        <v>33</v>
      </c>
      <c r="B46" s="15" t="s">
        <v>96</v>
      </c>
      <c r="C46" s="15">
        <v>82.17</v>
      </c>
      <c r="D46" s="15" t="s">
        <v>24</v>
      </c>
      <c r="E46" s="15" t="s">
        <v>123</v>
      </c>
    </row>
    <row r="47" spans="1:5" x14ac:dyDescent="0.3">
      <c r="A47" s="15">
        <v>34</v>
      </c>
      <c r="B47" s="15" t="s">
        <v>96</v>
      </c>
      <c r="C47" s="15">
        <v>149.9</v>
      </c>
      <c r="D47" s="15" t="s">
        <v>24</v>
      </c>
      <c r="E47" s="15" t="s">
        <v>124</v>
      </c>
    </row>
    <row r="48" spans="1:5" x14ac:dyDescent="0.3">
      <c r="A48" s="15">
        <v>35</v>
      </c>
      <c r="B48" s="15" t="s">
        <v>96</v>
      </c>
      <c r="C48" s="15">
        <v>13.72</v>
      </c>
      <c r="D48" s="15" t="s">
        <v>24</v>
      </c>
      <c r="E48" s="15" t="s">
        <v>125</v>
      </c>
    </row>
    <row r="49" spans="1:5" x14ac:dyDescent="0.3">
      <c r="A49" s="15">
        <v>36</v>
      </c>
      <c r="B49" s="15" t="s">
        <v>96</v>
      </c>
      <c r="C49" s="15">
        <v>55.5</v>
      </c>
      <c r="D49" s="15" t="s">
        <v>24</v>
      </c>
      <c r="E49" s="15" t="s">
        <v>120</v>
      </c>
    </row>
    <row r="50" spans="1:5" x14ac:dyDescent="0.3">
      <c r="A50" s="15">
        <v>37</v>
      </c>
      <c r="B50" s="15" t="s">
        <v>96</v>
      </c>
      <c r="C50" s="15">
        <v>2713.2</v>
      </c>
      <c r="D50" s="15" t="s">
        <v>26</v>
      </c>
      <c r="E50" s="15" t="s">
        <v>126</v>
      </c>
    </row>
    <row r="51" spans="1:5" x14ac:dyDescent="0.3">
      <c r="A51" s="15">
        <v>38</v>
      </c>
      <c r="B51" s="15" t="s">
        <v>96</v>
      </c>
      <c r="C51" s="15">
        <v>8746.5</v>
      </c>
      <c r="D51" s="15" t="s">
        <v>127</v>
      </c>
      <c r="E51" s="15" t="s">
        <v>128</v>
      </c>
    </row>
    <row r="52" spans="1:5" x14ac:dyDescent="0.3">
      <c r="A52" s="15">
        <v>39</v>
      </c>
      <c r="B52" s="15" t="s">
        <v>96</v>
      </c>
      <c r="C52" s="15">
        <v>82.35</v>
      </c>
      <c r="D52" s="15" t="s">
        <v>29</v>
      </c>
      <c r="E52" s="15" t="s">
        <v>129</v>
      </c>
    </row>
    <row r="53" spans="1:5" x14ac:dyDescent="0.3">
      <c r="A53" s="15">
        <v>40</v>
      </c>
      <c r="B53" s="15" t="s">
        <v>96</v>
      </c>
      <c r="C53" s="15">
        <v>500.09</v>
      </c>
      <c r="D53" s="15" t="s">
        <v>29</v>
      </c>
      <c r="E53" s="15" t="s">
        <v>130</v>
      </c>
    </row>
    <row r="54" spans="1:5" x14ac:dyDescent="0.3">
      <c r="A54" s="15">
        <v>41</v>
      </c>
      <c r="B54" s="15" t="s">
        <v>96</v>
      </c>
      <c r="C54" s="15">
        <v>340.79</v>
      </c>
      <c r="D54" s="15" t="s">
        <v>29</v>
      </c>
      <c r="E54" s="15" t="s">
        <v>131</v>
      </c>
    </row>
    <row r="55" spans="1:5" x14ac:dyDescent="0.3">
      <c r="A55" s="15">
        <v>42</v>
      </c>
      <c r="B55" s="15" t="s">
        <v>96</v>
      </c>
      <c r="C55" s="15">
        <v>21.66</v>
      </c>
      <c r="D55" s="15" t="s">
        <v>29</v>
      </c>
      <c r="E55" s="15" t="s">
        <v>132</v>
      </c>
    </row>
    <row r="56" spans="1:5" x14ac:dyDescent="0.3">
      <c r="A56" s="15">
        <v>43</v>
      </c>
      <c r="B56" s="15" t="s">
        <v>96</v>
      </c>
      <c r="C56" s="15">
        <v>333.2</v>
      </c>
      <c r="D56" s="15" t="s">
        <v>29</v>
      </c>
      <c r="E56" s="15" t="s">
        <v>133</v>
      </c>
    </row>
    <row r="57" spans="1:5" x14ac:dyDescent="0.3">
      <c r="A57" s="15">
        <v>44</v>
      </c>
      <c r="B57" s="15" t="s">
        <v>96</v>
      </c>
      <c r="C57" s="15">
        <v>6522.39</v>
      </c>
      <c r="D57" s="15" t="s">
        <v>29</v>
      </c>
      <c r="E57" s="15" t="s">
        <v>134</v>
      </c>
    </row>
    <row r="58" spans="1:5" x14ac:dyDescent="0.3">
      <c r="A58" s="15">
        <v>45</v>
      </c>
      <c r="B58" s="15" t="s">
        <v>96</v>
      </c>
      <c r="C58" s="15">
        <v>1666.71</v>
      </c>
      <c r="D58" s="15" t="s">
        <v>29</v>
      </c>
      <c r="E58" s="15" t="s">
        <v>135</v>
      </c>
    </row>
    <row r="59" spans="1:5" x14ac:dyDescent="0.3">
      <c r="A59" s="15">
        <v>46</v>
      </c>
      <c r="B59" s="15" t="s">
        <v>96</v>
      </c>
      <c r="C59" s="15">
        <v>6540.05</v>
      </c>
      <c r="D59" s="15" t="s">
        <v>29</v>
      </c>
      <c r="E59" s="15" t="s">
        <v>136</v>
      </c>
    </row>
    <row r="60" spans="1:5" x14ac:dyDescent="0.3">
      <c r="A60" s="15">
        <v>47</v>
      </c>
      <c r="B60" s="15" t="s">
        <v>96</v>
      </c>
      <c r="C60" s="15">
        <v>927</v>
      </c>
      <c r="D60" s="15" t="s">
        <v>29</v>
      </c>
      <c r="E60" s="15" t="s">
        <v>137</v>
      </c>
    </row>
    <row r="61" spans="1:5" x14ac:dyDescent="0.3">
      <c r="A61" s="15">
        <v>48</v>
      </c>
      <c r="B61" s="15" t="s">
        <v>96</v>
      </c>
      <c r="C61" s="15">
        <v>601.25</v>
      </c>
      <c r="D61" s="15" t="s">
        <v>29</v>
      </c>
      <c r="E61" s="15" t="s">
        <v>138</v>
      </c>
    </row>
    <row r="62" spans="1:5" x14ac:dyDescent="0.3">
      <c r="A62" s="15">
        <v>49</v>
      </c>
      <c r="B62" s="15" t="s">
        <v>96</v>
      </c>
      <c r="C62" s="15">
        <v>4391.7</v>
      </c>
      <c r="D62" s="15" t="s">
        <v>31</v>
      </c>
      <c r="E62" s="15" t="s">
        <v>32</v>
      </c>
    </row>
    <row r="63" spans="1:5" x14ac:dyDescent="0.3">
      <c r="A63" s="15">
        <v>50</v>
      </c>
      <c r="B63" s="15" t="s">
        <v>96</v>
      </c>
      <c r="C63" s="15">
        <v>2050</v>
      </c>
      <c r="D63" s="15" t="s">
        <v>33</v>
      </c>
      <c r="E63" s="15" t="s">
        <v>139</v>
      </c>
    </row>
    <row r="64" spans="1:5" x14ac:dyDescent="0.3">
      <c r="A64" s="15">
        <v>51</v>
      </c>
      <c r="B64" s="15" t="s">
        <v>96</v>
      </c>
      <c r="C64" s="15">
        <v>46740</v>
      </c>
      <c r="D64" s="15" t="s">
        <v>33</v>
      </c>
      <c r="E64" s="15" t="s">
        <v>139</v>
      </c>
    </row>
    <row r="65" spans="1:5" x14ac:dyDescent="0.3">
      <c r="A65" s="15">
        <v>52</v>
      </c>
      <c r="B65" s="15" t="s">
        <v>96</v>
      </c>
      <c r="C65" s="15">
        <v>5547.78</v>
      </c>
      <c r="D65" s="15" t="s">
        <v>34</v>
      </c>
      <c r="E65" s="15" t="s">
        <v>35</v>
      </c>
    </row>
    <row r="66" spans="1:5" x14ac:dyDescent="0.3">
      <c r="A66" s="15">
        <v>53</v>
      </c>
      <c r="B66" s="15" t="s">
        <v>96</v>
      </c>
      <c r="C66" s="15">
        <v>11.99</v>
      </c>
      <c r="D66" s="15" t="s">
        <v>140</v>
      </c>
      <c r="E66" s="15" t="s">
        <v>141</v>
      </c>
    </row>
    <row r="67" spans="1:5" x14ac:dyDescent="0.3">
      <c r="A67" s="15">
        <v>54</v>
      </c>
      <c r="B67" s="15" t="s">
        <v>96</v>
      </c>
      <c r="C67" s="15">
        <v>84.8</v>
      </c>
      <c r="D67" s="15" t="s">
        <v>142</v>
      </c>
      <c r="E67" s="15" t="s">
        <v>143</v>
      </c>
    </row>
    <row r="68" spans="1:5" x14ac:dyDescent="0.3">
      <c r="A68" s="15">
        <v>55</v>
      </c>
      <c r="B68" s="15" t="s">
        <v>96</v>
      </c>
      <c r="C68" s="15">
        <v>15914.49</v>
      </c>
      <c r="D68" s="15" t="s">
        <v>37</v>
      </c>
      <c r="E68" s="15" t="s">
        <v>38</v>
      </c>
    </row>
    <row r="69" spans="1:5" x14ac:dyDescent="0.3">
      <c r="A69" s="15">
        <v>56</v>
      </c>
      <c r="B69" s="15" t="s">
        <v>96</v>
      </c>
      <c r="C69" s="15">
        <v>110.65</v>
      </c>
      <c r="D69" s="15" t="s">
        <v>37</v>
      </c>
      <c r="E69" s="15" t="s">
        <v>38</v>
      </c>
    </row>
    <row r="70" spans="1:5" x14ac:dyDescent="0.3">
      <c r="A70" s="15">
        <v>57</v>
      </c>
      <c r="B70" s="15" t="s">
        <v>96</v>
      </c>
      <c r="C70" s="15">
        <v>1220.06</v>
      </c>
      <c r="D70" s="15" t="s">
        <v>80</v>
      </c>
      <c r="E70" s="15" t="s">
        <v>144</v>
      </c>
    </row>
    <row r="71" spans="1:5" x14ac:dyDescent="0.3">
      <c r="A71" s="15">
        <v>58</v>
      </c>
      <c r="B71" s="15" t="s">
        <v>96</v>
      </c>
      <c r="C71" s="15">
        <v>2357.39</v>
      </c>
      <c r="D71" s="15" t="s">
        <v>145</v>
      </c>
      <c r="E71" s="15" t="s">
        <v>146</v>
      </c>
    </row>
    <row r="72" spans="1:5" x14ac:dyDescent="0.3">
      <c r="A72" s="15">
        <v>59</v>
      </c>
      <c r="B72" s="15" t="s">
        <v>96</v>
      </c>
      <c r="C72" s="15">
        <v>20307.349999999999</v>
      </c>
      <c r="D72" s="15" t="s">
        <v>147</v>
      </c>
      <c r="E72" s="15" t="s">
        <v>148</v>
      </c>
    </row>
    <row r="73" spans="1:5" x14ac:dyDescent="0.3">
      <c r="A73" s="15">
        <v>60</v>
      </c>
      <c r="B73" s="15" t="s">
        <v>96</v>
      </c>
      <c r="C73" s="15">
        <v>832.01</v>
      </c>
      <c r="D73" s="15" t="s">
        <v>40</v>
      </c>
      <c r="E73" s="15" t="s">
        <v>149</v>
      </c>
    </row>
    <row r="74" spans="1:5" x14ac:dyDescent="0.3">
      <c r="A74" s="15">
        <v>61</v>
      </c>
      <c r="B74" s="15" t="s">
        <v>96</v>
      </c>
      <c r="C74" s="15">
        <v>4021.08</v>
      </c>
      <c r="D74" s="15" t="s">
        <v>41</v>
      </c>
      <c r="E74" s="15" t="s">
        <v>150</v>
      </c>
    </row>
    <row r="75" spans="1:5" x14ac:dyDescent="0.3">
      <c r="A75" s="15">
        <v>62</v>
      </c>
      <c r="B75" s="15" t="s">
        <v>96</v>
      </c>
      <c r="C75" s="15">
        <v>2785.26</v>
      </c>
      <c r="D75" s="15" t="s">
        <v>41</v>
      </c>
      <c r="E75" s="15" t="s">
        <v>151</v>
      </c>
    </row>
    <row r="76" spans="1:5" x14ac:dyDescent="0.3">
      <c r="A76" s="15">
        <v>63</v>
      </c>
      <c r="B76" s="15" t="s">
        <v>96</v>
      </c>
      <c r="C76" s="15">
        <v>59.5</v>
      </c>
      <c r="D76" s="15" t="s">
        <v>41</v>
      </c>
      <c r="E76" s="15" t="s">
        <v>152</v>
      </c>
    </row>
    <row r="77" spans="1:5" x14ac:dyDescent="0.3">
      <c r="A77" s="15">
        <v>64</v>
      </c>
      <c r="B77" s="15" t="s">
        <v>96</v>
      </c>
      <c r="C77" s="15">
        <v>5124.8100000000004</v>
      </c>
      <c r="D77" s="15" t="s">
        <v>41</v>
      </c>
      <c r="E77" s="15" t="s">
        <v>153</v>
      </c>
    </row>
    <row r="78" spans="1:5" x14ac:dyDescent="0.3">
      <c r="A78" s="15">
        <v>65</v>
      </c>
      <c r="B78" s="15" t="s">
        <v>96</v>
      </c>
      <c r="C78" s="15">
        <v>1591.52</v>
      </c>
      <c r="D78" s="15" t="s">
        <v>41</v>
      </c>
      <c r="E78" s="15" t="s">
        <v>154</v>
      </c>
    </row>
    <row r="79" spans="1:5" x14ac:dyDescent="0.3">
      <c r="A79" s="15">
        <v>66</v>
      </c>
      <c r="B79" s="15" t="s">
        <v>96</v>
      </c>
      <c r="C79" s="15">
        <v>2120.0700000000002</v>
      </c>
      <c r="D79" s="15" t="s">
        <v>41</v>
      </c>
      <c r="E79" s="15" t="s">
        <v>155</v>
      </c>
    </row>
    <row r="80" spans="1:5" x14ac:dyDescent="0.3">
      <c r="A80" s="15">
        <v>67</v>
      </c>
      <c r="B80" s="15" t="s">
        <v>96</v>
      </c>
      <c r="C80" s="15">
        <v>16924.18</v>
      </c>
      <c r="D80" s="15" t="s">
        <v>42</v>
      </c>
      <c r="E80" s="15" t="s">
        <v>156</v>
      </c>
    </row>
    <row r="81" spans="1:5" x14ac:dyDescent="0.3">
      <c r="A81" s="15">
        <v>68</v>
      </c>
      <c r="B81" s="15" t="s">
        <v>96</v>
      </c>
      <c r="C81" s="15">
        <v>598.57000000000005</v>
      </c>
      <c r="D81" s="15" t="s">
        <v>157</v>
      </c>
      <c r="E81" s="15" t="s">
        <v>75</v>
      </c>
    </row>
    <row r="82" spans="1:5" x14ac:dyDescent="0.3">
      <c r="A82" s="15">
        <v>69</v>
      </c>
      <c r="B82" s="15" t="s">
        <v>96</v>
      </c>
      <c r="C82" s="15">
        <v>18471.48</v>
      </c>
      <c r="D82" s="15" t="s">
        <v>158</v>
      </c>
      <c r="E82" s="15" t="s">
        <v>159</v>
      </c>
    </row>
    <row r="83" spans="1:5" x14ac:dyDescent="0.3">
      <c r="A83" s="15">
        <v>70</v>
      </c>
      <c r="B83" s="15" t="s">
        <v>96</v>
      </c>
      <c r="C83" s="15">
        <v>2380.6</v>
      </c>
      <c r="D83" s="15" t="s">
        <v>160</v>
      </c>
      <c r="E83" s="15" t="s">
        <v>161</v>
      </c>
    </row>
    <row r="84" spans="1:5" x14ac:dyDescent="0.3">
      <c r="A84" s="15">
        <v>71</v>
      </c>
      <c r="B84" s="15" t="s">
        <v>96</v>
      </c>
      <c r="C84" s="15">
        <v>2147.9499999999998</v>
      </c>
      <c r="D84" s="15" t="s">
        <v>72</v>
      </c>
      <c r="E84" s="15" t="s">
        <v>30</v>
      </c>
    </row>
    <row r="85" spans="1:5" x14ac:dyDescent="0.3">
      <c r="A85" s="15">
        <v>72</v>
      </c>
      <c r="B85" s="15" t="s">
        <v>96</v>
      </c>
      <c r="C85" s="15">
        <v>612.85</v>
      </c>
      <c r="D85" s="15" t="s">
        <v>72</v>
      </c>
      <c r="E85" s="15" t="s">
        <v>30</v>
      </c>
    </row>
    <row r="86" spans="1:5" x14ac:dyDescent="0.3">
      <c r="A86" s="15">
        <v>73</v>
      </c>
      <c r="B86" s="15" t="s">
        <v>96</v>
      </c>
      <c r="C86" s="15">
        <v>2303.0100000000002</v>
      </c>
      <c r="D86" s="15" t="s">
        <v>72</v>
      </c>
      <c r="E86" s="15" t="s">
        <v>162</v>
      </c>
    </row>
    <row r="87" spans="1:5" x14ac:dyDescent="0.3">
      <c r="A87" s="15">
        <v>74</v>
      </c>
      <c r="B87" s="15" t="s">
        <v>96</v>
      </c>
      <c r="C87" s="15">
        <v>161.03</v>
      </c>
      <c r="D87" s="15" t="s">
        <v>72</v>
      </c>
      <c r="E87" s="15" t="s">
        <v>163</v>
      </c>
    </row>
    <row r="88" spans="1:5" x14ac:dyDescent="0.3">
      <c r="A88" s="15">
        <v>75</v>
      </c>
      <c r="B88" s="15" t="s">
        <v>96</v>
      </c>
      <c r="C88" s="15">
        <v>35.159999999999997</v>
      </c>
      <c r="D88" s="15" t="s">
        <v>72</v>
      </c>
      <c r="E88" s="15" t="s">
        <v>164</v>
      </c>
    </row>
    <row r="89" spans="1:5" x14ac:dyDescent="0.3">
      <c r="A89" s="15">
        <v>76</v>
      </c>
      <c r="B89" s="15" t="s">
        <v>96</v>
      </c>
      <c r="C89" s="15">
        <v>9</v>
      </c>
      <c r="D89" s="15" t="s">
        <v>72</v>
      </c>
      <c r="E89" s="15" t="s">
        <v>165</v>
      </c>
    </row>
    <row r="90" spans="1:5" x14ac:dyDescent="0.3">
      <c r="A90" s="15">
        <v>77</v>
      </c>
      <c r="B90" s="15" t="s">
        <v>96</v>
      </c>
      <c r="C90" s="15">
        <v>4065.34</v>
      </c>
      <c r="D90" s="15" t="s">
        <v>72</v>
      </c>
      <c r="E90" s="15" t="s">
        <v>166</v>
      </c>
    </row>
    <row r="91" spans="1:5" x14ac:dyDescent="0.3">
      <c r="A91" s="15">
        <v>78</v>
      </c>
      <c r="B91" s="15" t="s">
        <v>96</v>
      </c>
      <c r="C91" s="15">
        <v>12715.15</v>
      </c>
      <c r="D91" s="15" t="s">
        <v>74</v>
      </c>
      <c r="E91" s="15" t="s">
        <v>75</v>
      </c>
    </row>
    <row r="92" spans="1:5" x14ac:dyDescent="0.3">
      <c r="A92" s="15">
        <v>79</v>
      </c>
      <c r="B92" s="15" t="s">
        <v>96</v>
      </c>
      <c r="C92" s="15">
        <v>28203</v>
      </c>
      <c r="D92" s="15" t="s">
        <v>44</v>
      </c>
      <c r="E92" s="15" t="s">
        <v>167</v>
      </c>
    </row>
    <row r="93" spans="1:5" x14ac:dyDescent="0.3">
      <c r="A93" s="15">
        <v>80</v>
      </c>
      <c r="B93" s="15" t="s">
        <v>96</v>
      </c>
      <c r="C93" s="15">
        <v>20.8</v>
      </c>
      <c r="D93" s="15" t="s">
        <v>168</v>
      </c>
      <c r="E93" s="15" t="s">
        <v>169</v>
      </c>
    </row>
    <row r="94" spans="1:5" x14ac:dyDescent="0.3">
      <c r="A94" s="15">
        <v>81</v>
      </c>
      <c r="B94" s="15" t="s">
        <v>96</v>
      </c>
      <c r="C94" s="15">
        <v>410.55</v>
      </c>
      <c r="D94" s="15" t="s">
        <v>82</v>
      </c>
      <c r="E94" s="15" t="s">
        <v>170</v>
      </c>
    </row>
    <row r="95" spans="1:5" x14ac:dyDescent="0.3">
      <c r="A95" s="15">
        <v>82</v>
      </c>
      <c r="B95" s="15" t="s">
        <v>96</v>
      </c>
      <c r="C95" s="15">
        <v>120</v>
      </c>
      <c r="D95" s="15" t="s">
        <v>76</v>
      </c>
      <c r="E95" s="15" t="s">
        <v>171</v>
      </c>
    </row>
    <row r="96" spans="1:5" x14ac:dyDescent="0.3">
      <c r="A96" s="15">
        <v>83</v>
      </c>
      <c r="B96" s="15" t="s">
        <v>96</v>
      </c>
      <c r="C96" s="15">
        <v>595</v>
      </c>
      <c r="D96" s="15" t="s">
        <v>172</v>
      </c>
      <c r="E96" s="15" t="s">
        <v>21</v>
      </c>
    </row>
    <row r="97" spans="1:5" x14ac:dyDescent="0.3">
      <c r="A97" s="15">
        <v>84</v>
      </c>
      <c r="B97" s="15" t="s">
        <v>96</v>
      </c>
      <c r="C97" s="15">
        <v>20283.55</v>
      </c>
      <c r="D97" s="15" t="s">
        <v>173</v>
      </c>
      <c r="E97" s="15" t="s">
        <v>174</v>
      </c>
    </row>
    <row r="98" spans="1:5" x14ac:dyDescent="0.3">
      <c r="A98" s="15">
        <v>85</v>
      </c>
      <c r="B98" s="15" t="s">
        <v>96</v>
      </c>
      <c r="C98" s="15">
        <v>2395.42</v>
      </c>
      <c r="D98" s="15" t="s">
        <v>72</v>
      </c>
      <c r="E98" s="15" t="s">
        <v>69</v>
      </c>
    </row>
    <row r="99" spans="1:5" x14ac:dyDescent="0.3">
      <c r="A99" s="15">
        <v>86</v>
      </c>
      <c r="B99" s="15" t="s">
        <v>96</v>
      </c>
      <c r="C99" s="15">
        <v>863.94</v>
      </c>
      <c r="D99" s="15" t="s">
        <v>175</v>
      </c>
      <c r="E99" s="15" t="s">
        <v>75</v>
      </c>
    </row>
    <row r="100" spans="1:5" x14ac:dyDescent="0.3">
      <c r="A100" s="15">
        <v>87</v>
      </c>
      <c r="B100" s="15" t="s">
        <v>96</v>
      </c>
      <c r="C100" s="15">
        <v>2587.25</v>
      </c>
      <c r="D100" s="15" t="s">
        <v>46</v>
      </c>
      <c r="E100" s="15" t="s">
        <v>47</v>
      </c>
    </row>
    <row r="101" spans="1:5" x14ac:dyDescent="0.3">
      <c r="A101" s="15">
        <v>88</v>
      </c>
      <c r="B101" s="15" t="s">
        <v>96</v>
      </c>
      <c r="C101" s="15">
        <v>27.01</v>
      </c>
      <c r="D101" s="15" t="s">
        <v>14</v>
      </c>
      <c r="E101" s="15" t="s">
        <v>176</v>
      </c>
    </row>
    <row r="102" spans="1:5" x14ac:dyDescent="0.3">
      <c r="A102" s="15">
        <v>89</v>
      </c>
      <c r="B102" s="15" t="s">
        <v>96</v>
      </c>
      <c r="C102" s="15">
        <v>23.86</v>
      </c>
      <c r="D102" s="15" t="s">
        <v>14</v>
      </c>
      <c r="E102" s="15" t="s">
        <v>177</v>
      </c>
    </row>
    <row r="103" spans="1:5" x14ac:dyDescent="0.3">
      <c r="A103" s="15">
        <v>90</v>
      </c>
      <c r="B103" s="15" t="s">
        <v>96</v>
      </c>
      <c r="C103" s="15">
        <v>83.82</v>
      </c>
      <c r="D103" s="15" t="s">
        <v>14</v>
      </c>
      <c r="E103" s="15" t="s">
        <v>178</v>
      </c>
    </row>
    <row r="104" spans="1:5" x14ac:dyDescent="0.3">
      <c r="A104" s="15">
        <v>91</v>
      </c>
      <c r="B104" s="15" t="s">
        <v>96</v>
      </c>
      <c r="C104" s="15">
        <v>135.26</v>
      </c>
      <c r="D104" s="15" t="s">
        <v>14</v>
      </c>
      <c r="E104" s="15" t="s">
        <v>179</v>
      </c>
    </row>
    <row r="105" spans="1:5" x14ac:dyDescent="0.3">
      <c r="A105" s="15">
        <v>92</v>
      </c>
      <c r="B105" s="15" t="s">
        <v>96</v>
      </c>
      <c r="C105" s="15">
        <v>121.67</v>
      </c>
      <c r="D105" s="15" t="s">
        <v>14</v>
      </c>
      <c r="E105" s="15" t="s">
        <v>180</v>
      </c>
    </row>
    <row r="106" spans="1:5" x14ac:dyDescent="0.3">
      <c r="A106" s="15">
        <v>93</v>
      </c>
      <c r="B106" s="15" t="s">
        <v>96</v>
      </c>
      <c r="C106" s="15">
        <v>837.45</v>
      </c>
      <c r="D106" s="15" t="s">
        <v>14</v>
      </c>
      <c r="E106" s="15" t="s">
        <v>181</v>
      </c>
    </row>
    <row r="107" spans="1:5" x14ac:dyDescent="0.3">
      <c r="A107" s="15">
        <v>94</v>
      </c>
      <c r="B107" s="15" t="s">
        <v>96</v>
      </c>
      <c r="C107" s="15">
        <v>273.83</v>
      </c>
      <c r="D107" s="15" t="s">
        <v>14</v>
      </c>
      <c r="E107" s="15" t="s">
        <v>182</v>
      </c>
    </row>
    <row r="108" spans="1:5" x14ac:dyDescent="0.3">
      <c r="A108" s="15">
        <v>95</v>
      </c>
      <c r="B108" s="15" t="s">
        <v>96</v>
      </c>
      <c r="C108" s="15">
        <v>184.99</v>
      </c>
      <c r="D108" s="15" t="s">
        <v>14</v>
      </c>
      <c r="E108" s="15" t="s">
        <v>183</v>
      </c>
    </row>
    <row r="109" spans="1:5" x14ac:dyDescent="0.3">
      <c r="A109" s="15">
        <v>96</v>
      </c>
      <c r="B109" s="15" t="s">
        <v>96</v>
      </c>
      <c r="C109" s="15">
        <v>3488.69</v>
      </c>
      <c r="D109" s="15" t="s">
        <v>184</v>
      </c>
      <c r="E109" s="15" t="s">
        <v>185</v>
      </c>
    </row>
    <row r="110" spans="1:5" x14ac:dyDescent="0.3">
      <c r="A110" s="15">
        <v>97</v>
      </c>
      <c r="B110" s="15" t="s">
        <v>96</v>
      </c>
      <c r="C110" s="15">
        <v>4748.1000000000004</v>
      </c>
      <c r="D110" s="15" t="s">
        <v>186</v>
      </c>
      <c r="E110" s="15" t="s">
        <v>187</v>
      </c>
    </row>
    <row r="111" spans="1:5" x14ac:dyDescent="0.3">
      <c r="A111" s="15">
        <v>98</v>
      </c>
      <c r="B111" s="15" t="s">
        <v>96</v>
      </c>
      <c r="C111" s="15">
        <v>2725.1</v>
      </c>
      <c r="D111" s="15" t="s">
        <v>188</v>
      </c>
      <c r="E111" s="15" t="s">
        <v>189</v>
      </c>
    </row>
    <row r="112" spans="1:5" x14ac:dyDescent="0.3">
      <c r="A112" s="15">
        <v>99</v>
      </c>
      <c r="B112" s="15" t="s">
        <v>96</v>
      </c>
      <c r="C112" s="15">
        <v>534.30999999999995</v>
      </c>
      <c r="D112" s="15" t="s">
        <v>190</v>
      </c>
      <c r="E112" s="15" t="s">
        <v>191</v>
      </c>
    </row>
    <row r="113" spans="1:5" x14ac:dyDescent="0.3">
      <c r="A113" s="15">
        <v>100</v>
      </c>
      <c r="B113" s="15" t="s">
        <v>192</v>
      </c>
      <c r="C113" s="15">
        <v>4600.8900000000003</v>
      </c>
      <c r="D113" s="15" t="s">
        <v>15</v>
      </c>
      <c r="E113" s="15" t="s">
        <v>193</v>
      </c>
    </row>
    <row r="114" spans="1:5" x14ac:dyDescent="0.3">
      <c r="A114" s="15">
        <v>101</v>
      </c>
      <c r="B114" s="15" t="s">
        <v>194</v>
      </c>
      <c r="C114" s="15">
        <v>16459.72</v>
      </c>
      <c r="D114" s="15" t="s">
        <v>59</v>
      </c>
      <c r="E114" s="15" t="s">
        <v>195</v>
      </c>
    </row>
    <row r="115" spans="1:5" x14ac:dyDescent="0.3">
      <c r="A115" s="15">
        <v>102</v>
      </c>
      <c r="B115" s="15" t="s">
        <v>194</v>
      </c>
      <c r="C115" s="15">
        <v>1555.73</v>
      </c>
      <c r="D115" s="15" t="s">
        <v>59</v>
      </c>
      <c r="E115" s="15" t="s">
        <v>60</v>
      </c>
    </row>
    <row r="116" spans="1:5" x14ac:dyDescent="0.3">
      <c r="A116" s="15">
        <v>103</v>
      </c>
      <c r="B116" s="15" t="s">
        <v>194</v>
      </c>
      <c r="C116" s="15">
        <v>1128.4100000000001</v>
      </c>
      <c r="D116" s="15" t="s">
        <v>17</v>
      </c>
      <c r="E116" s="15" t="s">
        <v>53</v>
      </c>
    </row>
    <row r="117" spans="1:5" x14ac:dyDescent="0.3">
      <c r="A117" s="15">
        <v>104</v>
      </c>
      <c r="B117" s="15" t="s">
        <v>194</v>
      </c>
      <c r="C117" s="15">
        <v>34.51</v>
      </c>
      <c r="D117" s="15" t="s">
        <v>101</v>
      </c>
      <c r="E117" s="15" t="s">
        <v>196</v>
      </c>
    </row>
    <row r="118" spans="1:5" x14ac:dyDescent="0.3">
      <c r="A118" s="15">
        <v>105</v>
      </c>
      <c r="B118" s="15" t="s">
        <v>194</v>
      </c>
      <c r="C118" s="15">
        <v>27.85</v>
      </c>
      <c r="D118" s="15" t="s">
        <v>101</v>
      </c>
      <c r="E118" s="15" t="s">
        <v>197</v>
      </c>
    </row>
    <row r="119" spans="1:5" x14ac:dyDescent="0.3">
      <c r="A119" s="15">
        <v>106</v>
      </c>
      <c r="B119" s="15" t="s">
        <v>194</v>
      </c>
      <c r="C119" s="15">
        <v>14.88</v>
      </c>
      <c r="D119" s="15" t="s">
        <v>101</v>
      </c>
      <c r="E119" s="15" t="s">
        <v>198</v>
      </c>
    </row>
    <row r="120" spans="1:5" x14ac:dyDescent="0.3">
      <c r="A120" s="15">
        <v>107</v>
      </c>
      <c r="B120" s="15" t="s">
        <v>194</v>
      </c>
      <c r="C120" s="15">
        <v>720</v>
      </c>
      <c r="D120" s="15" t="s">
        <v>63</v>
      </c>
      <c r="E120" s="15" t="s">
        <v>199</v>
      </c>
    </row>
    <row r="121" spans="1:5" x14ac:dyDescent="0.3">
      <c r="A121" s="15">
        <v>108</v>
      </c>
      <c r="B121" s="15" t="s">
        <v>194</v>
      </c>
      <c r="C121" s="15">
        <v>275.66000000000003</v>
      </c>
      <c r="D121" s="15" t="s">
        <v>18</v>
      </c>
      <c r="E121" s="15" t="s">
        <v>110</v>
      </c>
    </row>
    <row r="122" spans="1:5" x14ac:dyDescent="0.3">
      <c r="A122" s="15">
        <v>109</v>
      </c>
      <c r="B122" s="15" t="s">
        <v>194</v>
      </c>
      <c r="C122" s="15">
        <v>2729.03</v>
      </c>
      <c r="D122" s="15" t="s">
        <v>18</v>
      </c>
      <c r="E122" s="15" t="s">
        <v>110</v>
      </c>
    </row>
    <row r="123" spans="1:5" x14ac:dyDescent="0.3">
      <c r="A123" s="15">
        <v>110</v>
      </c>
      <c r="B123" s="15" t="s">
        <v>194</v>
      </c>
      <c r="C123" s="15">
        <v>35.700000000000003</v>
      </c>
      <c r="D123" s="15" t="s">
        <v>95</v>
      </c>
      <c r="E123" s="15" t="s">
        <v>200</v>
      </c>
    </row>
    <row r="124" spans="1:5" x14ac:dyDescent="0.3">
      <c r="A124" s="15">
        <v>111</v>
      </c>
      <c r="B124" s="15" t="s">
        <v>194</v>
      </c>
      <c r="C124" s="15">
        <v>279.64999999999998</v>
      </c>
      <c r="D124" s="15" t="s">
        <v>95</v>
      </c>
      <c r="E124" s="15" t="s">
        <v>201</v>
      </c>
    </row>
    <row r="125" spans="1:5" x14ac:dyDescent="0.3">
      <c r="A125" s="15">
        <v>112</v>
      </c>
      <c r="B125" s="15" t="s">
        <v>194</v>
      </c>
      <c r="C125" s="15">
        <v>924.96</v>
      </c>
      <c r="D125" s="15" t="s">
        <v>65</v>
      </c>
      <c r="E125" s="15" t="s">
        <v>202</v>
      </c>
    </row>
    <row r="126" spans="1:5" x14ac:dyDescent="0.3">
      <c r="A126" s="15">
        <v>113</v>
      </c>
      <c r="B126" s="15" t="s">
        <v>194</v>
      </c>
      <c r="C126" s="15">
        <v>621.62</v>
      </c>
      <c r="D126" s="15" t="s">
        <v>65</v>
      </c>
      <c r="E126" s="15" t="s">
        <v>203</v>
      </c>
    </row>
    <row r="127" spans="1:5" x14ac:dyDescent="0.3">
      <c r="A127" s="15">
        <v>114</v>
      </c>
      <c r="B127" s="15" t="s">
        <v>194</v>
      </c>
      <c r="C127" s="15">
        <v>897.45</v>
      </c>
      <c r="D127" s="15" t="s">
        <v>65</v>
      </c>
      <c r="E127" s="15" t="s">
        <v>204</v>
      </c>
    </row>
    <row r="128" spans="1:5" x14ac:dyDescent="0.3">
      <c r="A128" s="15">
        <v>115</v>
      </c>
      <c r="B128" s="15" t="s">
        <v>194</v>
      </c>
      <c r="C128" s="15">
        <v>148647.14000000001</v>
      </c>
      <c r="D128" s="15" t="s">
        <v>52</v>
      </c>
      <c r="E128" s="15" t="s">
        <v>66</v>
      </c>
    </row>
    <row r="129" spans="1:5" x14ac:dyDescent="0.3">
      <c r="A129" s="15">
        <v>116</v>
      </c>
      <c r="B129" s="15" t="s">
        <v>194</v>
      </c>
      <c r="C129" s="15">
        <v>1130.5</v>
      </c>
      <c r="D129" s="15" t="s">
        <v>50</v>
      </c>
      <c r="E129" s="15" t="s">
        <v>205</v>
      </c>
    </row>
    <row r="130" spans="1:5" x14ac:dyDescent="0.3">
      <c r="A130" s="15">
        <v>117</v>
      </c>
      <c r="B130" s="15" t="s">
        <v>194</v>
      </c>
      <c r="C130" s="15">
        <v>300</v>
      </c>
      <c r="D130" s="15" t="s">
        <v>112</v>
      </c>
      <c r="E130" s="15" t="s">
        <v>21</v>
      </c>
    </row>
    <row r="131" spans="1:5" x14ac:dyDescent="0.3">
      <c r="A131" s="15">
        <v>118</v>
      </c>
      <c r="B131" s="15" t="s">
        <v>194</v>
      </c>
      <c r="C131" s="15">
        <v>654.5</v>
      </c>
      <c r="D131" s="15" t="s">
        <v>51</v>
      </c>
      <c r="E131" s="15" t="s">
        <v>206</v>
      </c>
    </row>
    <row r="132" spans="1:5" x14ac:dyDescent="0.3">
      <c r="A132" s="15">
        <v>119</v>
      </c>
      <c r="B132" s="15" t="s">
        <v>194</v>
      </c>
      <c r="C132" s="15">
        <v>631.89</v>
      </c>
      <c r="D132" s="15" t="s">
        <v>22</v>
      </c>
      <c r="E132" s="15" t="s">
        <v>23</v>
      </c>
    </row>
    <row r="133" spans="1:5" x14ac:dyDescent="0.3">
      <c r="A133" s="15">
        <v>120</v>
      </c>
      <c r="B133" s="15" t="s">
        <v>194</v>
      </c>
      <c r="C133" s="15">
        <v>38.200000000000003</v>
      </c>
      <c r="D133" s="15" t="s">
        <v>24</v>
      </c>
      <c r="E133" s="15" t="s">
        <v>207</v>
      </c>
    </row>
    <row r="134" spans="1:5" x14ac:dyDescent="0.3">
      <c r="A134" s="15">
        <v>121</v>
      </c>
      <c r="B134" s="15" t="s">
        <v>194</v>
      </c>
      <c r="C134" s="15">
        <v>87.29</v>
      </c>
      <c r="D134" s="15" t="s">
        <v>24</v>
      </c>
      <c r="E134" s="15" t="s">
        <v>208</v>
      </c>
    </row>
    <row r="135" spans="1:5" x14ac:dyDescent="0.3">
      <c r="A135" s="15">
        <v>122</v>
      </c>
      <c r="B135" s="15" t="s">
        <v>194</v>
      </c>
      <c r="C135" s="15">
        <v>44.36</v>
      </c>
      <c r="D135" s="15" t="s">
        <v>24</v>
      </c>
      <c r="E135" s="15" t="s">
        <v>209</v>
      </c>
    </row>
    <row r="136" spans="1:5" x14ac:dyDescent="0.3">
      <c r="A136" s="15">
        <v>123</v>
      </c>
      <c r="B136" s="15" t="s">
        <v>194</v>
      </c>
      <c r="C136" s="15">
        <v>12653.27</v>
      </c>
      <c r="D136" s="15" t="s">
        <v>25</v>
      </c>
      <c r="E136" s="15" t="s">
        <v>210</v>
      </c>
    </row>
    <row r="137" spans="1:5" x14ac:dyDescent="0.3">
      <c r="A137" s="15">
        <v>124</v>
      </c>
      <c r="B137" s="15" t="s">
        <v>194</v>
      </c>
      <c r="C137" s="15">
        <v>2448.46</v>
      </c>
      <c r="D137" s="15" t="s">
        <v>25</v>
      </c>
      <c r="E137" s="15" t="s">
        <v>211</v>
      </c>
    </row>
    <row r="138" spans="1:5" x14ac:dyDescent="0.3">
      <c r="A138" s="15">
        <v>125</v>
      </c>
      <c r="B138" s="15" t="s">
        <v>194</v>
      </c>
      <c r="C138" s="15">
        <v>7043.59</v>
      </c>
      <c r="D138" s="15" t="s">
        <v>68</v>
      </c>
      <c r="E138" s="15" t="s">
        <v>212</v>
      </c>
    </row>
    <row r="139" spans="1:5" x14ac:dyDescent="0.3">
      <c r="A139" s="15">
        <v>126</v>
      </c>
      <c r="B139" s="15" t="s">
        <v>194</v>
      </c>
      <c r="C139" s="15">
        <v>70.489999999999995</v>
      </c>
      <c r="D139" s="15" t="s">
        <v>213</v>
      </c>
      <c r="E139" s="15" t="s">
        <v>214</v>
      </c>
    </row>
    <row r="140" spans="1:5" x14ac:dyDescent="0.3">
      <c r="A140" s="15">
        <v>127</v>
      </c>
      <c r="B140" s="15" t="s">
        <v>194</v>
      </c>
      <c r="C140" s="15">
        <v>109.48</v>
      </c>
      <c r="D140" s="15" t="s">
        <v>215</v>
      </c>
      <c r="E140" s="15" t="s">
        <v>216</v>
      </c>
    </row>
    <row r="141" spans="1:5" x14ac:dyDescent="0.3">
      <c r="A141" s="15">
        <v>128</v>
      </c>
      <c r="B141" s="15" t="s">
        <v>194</v>
      </c>
      <c r="C141" s="15">
        <v>182753.66</v>
      </c>
      <c r="D141" s="15" t="s">
        <v>27</v>
      </c>
      <c r="E141" s="15" t="s">
        <v>217</v>
      </c>
    </row>
    <row r="142" spans="1:5" x14ac:dyDescent="0.3">
      <c r="A142" s="15">
        <v>129</v>
      </c>
      <c r="B142" s="15" t="s">
        <v>194</v>
      </c>
      <c r="C142" s="15">
        <v>350</v>
      </c>
      <c r="D142" s="15" t="s">
        <v>28</v>
      </c>
      <c r="E142" s="15" t="s">
        <v>218</v>
      </c>
    </row>
    <row r="143" spans="1:5" x14ac:dyDescent="0.3">
      <c r="A143" s="15">
        <v>130</v>
      </c>
      <c r="B143" s="15" t="s">
        <v>194</v>
      </c>
      <c r="C143" s="15">
        <v>730.26</v>
      </c>
      <c r="D143" s="15" t="s">
        <v>29</v>
      </c>
      <c r="E143" s="15" t="s">
        <v>219</v>
      </c>
    </row>
    <row r="144" spans="1:5" x14ac:dyDescent="0.3">
      <c r="A144" s="15">
        <v>131</v>
      </c>
      <c r="B144" s="15" t="s">
        <v>194</v>
      </c>
      <c r="C144" s="15">
        <v>2299.9699999999998</v>
      </c>
      <c r="D144" s="15" t="s">
        <v>29</v>
      </c>
      <c r="E144" s="15" t="s">
        <v>220</v>
      </c>
    </row>
    <row r="145" spans="1:5" x14ac:dyDescent="0.3">
      <c r="A145" s="15">
        <v>132</v>
      </c>
      <c r="B145" s="15" t="s">
        <v>194</v>
      </c>
      <c r="C145" s="15">
        <v>88421.79</v>
      </c>
      <c r="D145" s="15" t="s">
        <v>29</v>
      </c>
      <c r="E145" s="15" t="s">
        <v>221</v>
      </c>
    </row>
    <row r="146" spans="1:5" x14ac:dyDescent="0.3">
      <c r="A146" s="15">
        <v>133</v>
      </c>
      <c r="B146" s="15" t="s">
        <v>194</v>
      </c>
      <c r="C146" s="15">
        <v>364.74</v>
      </c>
      <c r="D146" s="15" t="s">
        <v>29</v>
      </c>
      <c r="E146" s="15" t="s">
        <v>222</v>
      </c>
    </row>
    <row r="147" spans="1:5" x14ac:dyDescent="0.3">
      <c r="A147" s="15">
        <v>134</v>
      </c>
      <c r="B147" s="15" t="s">
        <v>194</v>
      </c>
      <c r="C147" s="15">
        <v>1356.6</v>
      </c>
      <c r="D147" s="15" t="s">
        <v>29</v>
      </c>
      <c r="E147" s="15" t="s">
        <v>43</v>
      </c>
    </row>
    <row r="148" spans="1:5" x14ac:dyDescent="0.3">
      <c r="A148" s="15">
        <v>135</v>
      </c>
      <c r="B148" s="15" t="s">
        <v>194</v>
      </c>
      <c r="C148" s="15">
        <v>4140.2</v>
      </c>
      <c r="D148" s="15" t="s">
        <v>29</v>
      </c>
      <c r="E148" s="15" t="s">
        <v>223</v>
      </c>
    </row>
    <row r="149" spans="1:5" x14ac:dyDescent="0.3">
      <c r="A149" s="15">
        <v>136</v>
      </c>
      <c r="B149" s="15" t="s">
        <v>194</v>
      </c>
      <c r="C149" s="15">
        <v>3335.92</v>
      </c>
      <c r="D149" s="15" t="s">
        <v>29</v>
      </c>
      <c r="E149" s="15" t="s">
        <v>224</v>
      </c>
    </row>
    <row r="150" spans="1:5" x14ac:dyDescent="0.3">
      <c r="A150" s="15">
        <v>137</v>
      </c>
      <c r="B150" s="15" t="s">
        <v>194</v>
      </c>
      <c r="C150" s="15">
        <v>642.79999999999995</v>
      </c>
      <c r="D150" s="15" t="s">
        <v>29</v>
      </c>
      <c r="E150" s="15" t="s">
        <v>225</v>
      </c>
    </row>
    <row r="151" spans="1:5" x14ac:dyDescent="0.3">
      <c r="A151" s="15">
        <v>138</v>
      </c>
      <c r="B151" s="15" t="s">
        <v>194</v>
      </c>
      <c r="C151" s="15">
        <v>1485.56</v>
      </c>
      <c r="D151" s="15" t="s">
        <v>29</v>
      </c>
      <c r="E151" s="15" t="s">
        <v>226</v>
      </c>
    </row>
    <row r="152" spans="1:5" x14ac:dyDescent="0.3">
      <c r="A152" s="15">
        <v>139</v>
      </c>
      <c r="B152" s="15" t="s">
        <v>194</v>
      </c>
      <c r="C152" s="15">
        <v>27993.08</v>
      </c>
      <c r="D152" s="15" t="s">
        <v>29</v>
      </c>
      <c r="E152" s="15" t="s">
        <v>227</v>
      </c>
    </row>
    <row r="153" spans="1:5" x14ac:dyDescent="0.3">
      <c r="A153" s="15">
        <v>140</v>
      </c>
      <c r="B153" s="15" t="s">
        <v>194</v>
      </c>
      <c r="C153" s="15">
        <v>650.66999999999996</v>
      </c>
      <c r="D153" s="15" t="s">
        <v>29</v>
      </c>
      <c r="E153" s="15" t="s">
        <v>228</v>
      </c>
    </row>
    <row r="154" spans="1:5" x14ac:dyDescent="0.3">
      <c r="A154" s="15">
        <v>141</v>
      </c>
      <c r="B154" s="15" t="s">
        <v>194</v>
      </c>
      <c r="C154" s="15">
        <v>1684.68</v>
      </c>
      <c r="D154" s="15" t="s">
        <v>31</v>
      </c>
      <c r="E154" s="15" t="s">
        <v>32</v>
      </c>
    </row>
    <row r="155" spans="1:5" x14ac:dyDescent="0.3">
      <c r="A155" s="15">
        <v>142</v>
      </c>
      <c r="B155" s="15" t="s">
        <v>194</v>
      </c>
      <c r="C155" s="15">
        <v>5572.65</v>
      </c>
      <c r="D155" s="15" t="s">
        <v>34</v>
      </c>
      <c r="E155" s="15" t="s">
        <v>229</v>
      </c>
    </row>
    <row r="156" spans="1:5" x14ac:dyDescent="0.3">
      <c r="A156" s="15">
        <v>143</v>
      </c>
      <c r="B156" s="15" t="s">
        <v>194</v>
      </c>
      <c r="C156" s="15">
        <v>2579.54</v>
      </c>
      <c r="D156" s="15" t="s">
        <v>34</v>
      </c>
      <c r="E156" s="15" t="s">
        <v>230</v>
      </c>
    </row>
    <row r="157" spans="1:5" x14ac:dyDescent="0.3">
      <c r="A157" s="15">
        <v>144</v>
      </c>
      <c r="B157" s="15" t="s">
        <v>194</v>
      </c>
      <c r="C157" s="15">
        <v>81.23</v>
      </c>
      <c r="D157" s="15" t="s">
        <v>231</v>
      </c>
      <c r="E157" s="15" t="s">
        <v>232</v>
      </c>
    </row>
    <row r="158" spans="1:5" x14ac:dyDescent="0.3">
      <c r="A158" s="15">
        <v>145</v>
      </c>
      <c r="B158" s="15" t="s">
        <v>194</v>
      </c>
      <c r="C158" s="15">
        <v>2290.75</v>
      </c>
      <c r="D158" s="15" t="s">
        <v>233</v>
      </c>
      <c r="E158" s="15" t="s">
        <v>234</v>
      </c>
    </row>
    <row r="159" spans="1:5" x14ac:dyDescent="0.3">
      <c r="A159" s="15">
        <v>146</v>
      </c>
      <c r="B159" s="15" t="s">
        <v>194</v>
      </c>
      <c r="C159" s="15">
        <v>11558.97</v>
      </c>
      <c r="D159" s="15" t="s">
        <v>70</v>
      </c>
      <c r="E159" s="15" t="s">
        <v>235</v>
      </c>
    </row>
    <row r="160" spans="1:5" x14ac:dyDescent="0.3">
      <c r="A160" s="15">
        <v>147</v>
      </c>
      <c r="B160" s="15" t="s">
        <v>194</v>
      </c>
      <c r="C160" s="15">
        <v>1060.46</v>
      </c>
      <c r="D160" s="15" t="s">
        <v>70</v>
      </c>
      <c r="E160" s="15" t="s">
        <v>235</v>
      </c>
    </row>
    <row r="161" spans="1:5" x14ac:dyDescent="0.3">
      <c r="A161" s="15">
        <v>148</v>
      </c>
      <c r="B161" s="15" t="s">
        <v>194</v>
      </c>
      <c r="C161" s="15">
        <v>13639.19</v>
      </c>
      <c r="D161" s="15" t="s">
        <v>145</v>
      </c>
      <c r="E161" s="15" t="s">
        <v>236</v>
      </c>
    </row>
    <row r="162" spans="1:5" x14ac:dyDescent="0.3">
      <c r="A162" s="15">
        <v>149</v>
      </c>
      <c r="B162" s="15" t="s">
        <v>194</v>
      </c>
      <c r="C162" s="15">
        <v>6221.94</v>
      </c>
      <c r="D162" s="15" t="s">
        <v>237</v>
      </c>
      <c r="E162" s="15" t="s">
        <v>238</v>
      </c>
    </row>
    <row r="163" spans="1:5" x14ac:dyDescent="0.3">
      <c r="A163" s="15">
        <v>150</v>
      </c>
      <c r="B163" s="15" t="s">
        <v>194</v>
      </c>
      <c r="C163" s="15">
        <v>1894.68</v>
      </c>
      <c r="D163" s="15" t="s">
        <v>41</v>
      </c>
      <c r="E163" s="15" t="s">
        <v>239</v>
      </c>
    </row>
    <row r="164" spans="1:5" x14ac:dyDescent="0.3">
      <c r="A164" s="15">
        <v>151</v>
      </c>
      <c r="B164" s="15" t="s">
        <v>194</v>
      </c>
      <c r="C164" s="15">
        <v>1977.35</v>
      </c>
      <c r="D164" s="15" t="s">
        <v>41</v>
      </c>
      <c r="E164" s="15" t="s">
        <v>240</v>
      </c>
    </row>
    <row r="165" spans="1:5" x14ac:dyDescent="0.3">
      <c r="A165" s="15">
        <v>152</v>
      </c>
      <c r="B165" s="15" t="s">
        <v>194</v>
      </c>
      <c r="C165" s="15">
        <v>3540</v>
      </c>
      <c r="D165" s="15" t="s">
        <v>71</v>
      </c>
      <c r="E165" s="15" t="s">
        <v>238</v>
      </c>
    </row>
    <row r="166" spans="1:5" x14ac:dyDescent="0.3">
      <c r="A166" s="15">
        <v>153</v>
      </c>
      <c r="B166" s="15" t="s">
        <v>194</v>
      </c>
      <c r="C166" s="15">
        <v>4284</v>
      </c>
      <c r="D166" s="15" t="s">
        <v>241</v>
      </c>
      <c r="E166" s="15" t="s">
        <v>242</v>
      </c>
    </row>
    <row r="167" spans="1:5" x14ac:dyDescent="0.3">
      <c r="A167" s="15">
        <v>154</v>
      </c>
      <c r="B167" s="15" t="s">
        <v>194</v>
      </c>
      <c r="C167" s="15">
        <v>969.85</v>
      </c>
      <c r="D167" s="15" t="s">
        <v>72</v>
      </c>
      <c r="E167" s="15" t="s">
        <v>243</v>
      </c>
    </row>
    <row r="168" spans="1:5" x14ac:dyDescent="0.3">
      <c r="A168" s="15">
        <v>155</v>
      </c>
      <c r="B168" s="15" t="s">
        <v>194</v>
      </c>
      <c r="C168" s="15">
        <v>184.45</v>
      </c>
      <c r="D168" s="15" t="s">
        <v>72</v>
      </c>
      <c r="E168" s="15" t="s">
        <v>244</v>
      </c>
    </row>
    <row r="169" spans="1:5" x14ac:dyDescent="0.3">
      <c r="A169" s="15">
        <v>156</v>
      </c>
      <c r="B169" s="15" t="s">
        <v>194</v>
      </c>
      <c r="C169" s="15">
        <v>5378.8</v>
      </c>
      <c r="D169" s="15" t="s">
        <v>73</v>
      </c>
      <c r="E169" s="15" t="s">
        <v>245</v>
      </c>
    </row>
    <row r="170" spans="1:5" x14ac:dyDescent="0.3">
      <c r="A170" s="15">
        <v>157</v>
      </c>
      <c r="B170" s="15" t="s">
        <v>194</v>
      </c>
      <c r="C170" s="15">
        <v>2975</v>
      </c>
      <c r="D170" s="15" t="s">
        <v>246</v>
      </c>
      <c r="E170" s="15" t="s">
        <v>247</v>
      </c>
    </row>
    <row r="171" spans="1:5" x14ac:dyDescent="0.3">
      <c r="A171" s="15">
        <v>158</v>
      </c>
      <c r="B171" s="15" t="s">
        <v>194</v>
      </c>
      <c r="C171" s="15">
        <v>800</v>
      </c>
      <c r="D171" s="15" t="s">
        <v>248</v>
      </c>
      <c r="E171" s="15" t="s">
        <v>249</v>
      </c>
    </row>
    <row r="172" spans="1:5" x14ac:dyDescent="0.3">
      <c r="A172" s="15">
        <v>159</v>
      </c>
      <c r="B172" s="15" t="s">
        <v>194</v>
      </c>
      <c r="C172" s="15">
        <v>314.16000000000003</v>
      </c>
      <c r="D172" s="15" t="s">
        <v>168</v>
      </c>
      <c r="E172" s="15" t="s">
        <v>250</v>
      </c>
    </row>
    <row r="173" spans="1:5" x14ac:dyDescent="0.3">
      <c r="A173" s="15">
        <v>160</v>
      </c>
      <c r="B173" s="15" t="s">
        <v>194</v>
      </c>
      <c r="C173" s="15">
        <v>1482.8</v>
      </c>
      <c r="D173" s="15" t="s">
        <v>81</v>
      </c>
      <c r="E173" s="15" t="s">
        <v>251</v>
      </c>
    </row>
    <row r="174" spans="1:5" x14ac:dyDescent="0.3">
      <c r="A174" s="15">
        <v>161</v>
      </c>
      <c r="B174" s="15" t="s">
        <v>194</v>
      </c>
      <c r="C174" s="15">
        <v>285.42</v>
      </c>
      <c r="D174" s="15" t="s">
        <v>142</v>
      </c>
      <c r="E174" s="15" t="s">
        <v>252</v>
      </c>
    </row>
    <row r="175" spans="1:5" x14ac:dyDescent="0.3">
      <c r="A175" s="15">
        <v>162</v>
      </c>
      <c r="B175" s="15" t="s">
        <v>194</v>
      </c>
      <c r="C175" s="15">
        <v>94.08</v>
      </c>
      <c r="D175" s="15" t="s">
        <v>142</v>
      </c>
      <c r="E175" s="15" t="s">
        <v>253</v>
      </c>
    </row>
    <row r="176" spans="1:5" x14ac:dyDescent="0.3">
      <c r="A176" s="15">
        <v>163</v>
      </c>
      <c r="B176" s="15" t="s">
        <v>194</v>
      </c>
      <c r="C176" s="15">
        <v>416.5</v>
      </c>
      <c r="D176" s="15" t="s">
        <v>172</v>
      </c>
      <c r="E176" s="15" t="s">
        <v>21</v>
      </c>
    </row>
    <row r="177" spans="1:5" x14ac:dyDescent="0.3">
      <c r="A177" s="15">
        <v>164</v>
      </c>
      <c r="B177" s="15" t="s">
        <v>194</v>
      </c>
      <c r="C177" s="15">
        <v>1297.0999999999999</v>
      </c>
      <c r="D177" s="15" t="s">
        <v>172</v>
      </c>
      <c r="E177" s="15" t="s">
        <v>254</v>
      </c>
    </row>
    <row r="178" spans="1:5" x14ac:dyDescent="0.3">
      <c r="A178" s="15">
        <v>165</v>
      </c>
      <c r="B178" s="15" t="s">
        <v>194</v>
      </c>
      <c r="C178" s="15">
        <v>23860.45</v>
      </c>
      <c r="D178" s="15" t="s">
        <v>78</v>
      </c>
      <c r="E178" s="15" t="s">
        <v>255</v>
      </c>
    </row>
    <row r="179" spans="1:5" x14ac:dyDescent="0.3">
      <c r="A179" s="15">
        <v>166</v>
      </c>
      <c r="B179" s="15" t="s">
        <v>194</v>
      </c>
      <c r="C179" s="15">
        <v>407.98</v>
      </c>
      <c r="D179" s="15" t="s">
        <v>79</v>
      </c>
      <c r="E179" s="15" t="s">
        <v>256</v>
      </c>
    </row>
    <row r="180" spans="1:5" x14ac:dyDescent="0.3">
      <c r="A180" s="15">
        <v>167</v>
      </c>
      <c r="B180" s="15" t="s">
        <v>194</v>
      </c>
      <c r="C180" s="15">
        <v>691.38</v>
      </c>
      <c r="D180" s="15" t="s">
        <v>14</v>
      </c>
      <c r="E180" s="15" t="s">
        <v>257</v>
      </c>
    </row>
    <row r="181" spans="1:5" x14ac:dyDescent="0.3">
      <c r="A181" s="15">
        <v>168</v>
      </c>
      <c r="B181" s="15" t="s">
        <v>194</v>
      </c>
      <c r="C181" s="15">
        <v>27.01</v>
      </c>
      <c r="D181" s="15" t="s">
        <v>14</v>
      </c>
      <c r="E181" s="15" t="s">
        <v>176</v>
      </c>
    </row>
    <row r="182" spans="1:5" x14ac:dyDescent="0.3">
      <c r="A182" s="15">
        <v>169</v>
      </c>
      <c r="B182" s="15" t="s">
        <v>194</v>
      </c>
      <c r="C182" s="15">
        <v>302.13</v>
      </c>
      <c r="D182" s="15" t="s">
        <v>14</v>
      </c>
      <c r="E182" s="15" t="s">
        <v>258</v>
      </c>
    </row>
    <row r="183" spans="1:5" x14ac:dyDescent="0.3">
      <c r="A183" s="15">
        <v>170</v>
      </c>
      <c r="B183" s="15" t="s">
        <v>194</v>
      </c>
      <c r="C183" s="15">
        <v>238.81</v>
      </c>
      <c r="D183" s="15" t="s">
        <v>14</v>
      </c>
      <c r="E183" s="15" t="s">
        <v>259</v>
      </c>
    </row>
    <row r="184" spans="1:5" x14ac:dyDescent="0.3">
      <c r="A184" s="15">
        <v>171</v>
      </c>
      <c r="B184" s="15" t="s">
        <v>194</v>
      </c>
      <c r="C184" s="15">
        <v>185.01</v>
      </c>
      <c r="D184" s="15" t="s">
        <v>14</v>
      </c>
      <c r="E184" s="15" t="s">
        <v>260</v>
      </c>
    </row>
    <row r="185" spans="1:5" x14ac:dyDescent="0.3">
      <c r="A185" s="15">
        <v>172</v>
      </c>
      <c r="B185" s="15" t="s">
        <v>194</v>
      </c>
      <c r="C185" s="15">
        <v>344.94</v>
      </c>
      <c r="D185" s="15" t="s">
        <v>14</v>
      </c>
      <c r="E185" s="15" t="s">
        <v>261</v>
      </c>
    </row>
    <row r="186" spans="1:5" x14ac:dyDescent="0.3">
      <c r="A186" s="15">
        <v>173</v>
      </c>
      <c r="B186" s="15" t="s">
        <v>194</v>
      </c>
      <c r="C186" s="15">
        <v>118.55</v>
      </c>
      <c r="D186" s="15" t="s">
        <v>14</v>
      </c>
      <c r="E186" s="15" t="s">
        <v>262</v>
      </c>
    </row>
    <row r="187" spans="1:5" x14ac:dyDescent="0.3">
      <c r="A187" s="15">
        <v>174</v>
      </c>
      <c r="B187" s="15" t="s">
        <v>194</v>
      </c>
      <c r="C187" s="15">
        <v>63.9</v>
      </c>
      <c r="D187" s="15" t="s">
        <v>14</v>
      </c>
      <c r="E187" s="15" t="s">
        <v>177</v>
      </c>
    </row>
    <row r="188" spans="1:5" x14ac:dyDescent="0.3">
      <c r="A188" s="15">
        <v>175</v>
      </c>
      <c r="B188" s="15" t="s">
        <v>194</v>
      </c>
      <c r="C188" s="15">
        <v>182.49</v>
      </c>
      <c r="D188" s="15" t="s">
        <v>14</v>
      </c>
      <c r="E188" s="15" t="s">
        <v>263</v>
      </c>
    </row>
    <row r="189" spans="1:5" x14ac:dyDescent="0.3">
      <c r="A189" s="15">
        <v>176</v>
      </c>
      <c r="B189" s="15" t="s">
        <v>194</v>
      </c>
      <c r="C189" s="15">
        <v>124.59</v>
      </c>
      <c r="D189" s="15" t="s">
        <v>14</v>
      </c>
      <c r="E189" s="15" t="s">
        <v>264</v>
      </c>
    </row>
    <row r="190" spans="1:5" x14ac:dyDescent="0.3">
      <c r="A190" s="15">
        <v>177</v>
      </c>
      <c r="B190" s="15" t="s">
        <v>194</v>
      </c>
      <c r="C190" s="15">
        <v>204.86</v>
      </c>
      <c r="D190" s="15" t="s">
        <v>14</v>
      </c>
      <c r="E190" s="15" t="s">
        <v>265</v>
      </c>
    </row>
    <row r="191" spans="1:5" x14ac:dyDescent="0.3">
      <c r="A191" s="15">
        <v>178</v>
      </c>
      <c r="B191" s="15" t="s">
        <v>194</v>
      </c>
      <c r="C191" s="15">
        <v>171.4</v>
      </c>
      <c r="D191" s="15" t="s">
        <v>14</v>
      </c>
      <c r="E191" s="15" t="s">
        <v>266</v>
      </c>
    </row>
    <row r="192" spans="1:5" x14ac:dyDescent="0.3">
      <c r="A192" s="15">
        <v>179</v>
      </c>
      <c r="B192" s="15" t="s">
        <v>194</v>
      </c>
      <c r="C192" s="15">
        <v>181.33</v>
      </c>
      <c r="D192" s="15" t="s">
        <v>14</v>
      </c>
      <c r="E192" s="15" t="s">
        <v>267</v>
      </c>
    </row>
    <row r="193" spans="1:5" x14ac:dyDescent="0.3">
      <c r="A193" s="15">
        <v>180</v>
      </c>
      <c r="B193" s="15" t="s">
        <v>194</v>
      </c>
      <c r="C193" s="15">
        <v>211.11</v>
      </c>
      <c r="D193" s="15" t="s">
        <v>14</v>
      </c>
      <c r="E193" s="15" t="s">
        <v>268</v>
      </c>
    </row>
    <row r="194" spans="1:5" x14ac:dyDescent="0.3">
      <c r="A194" s="15">
        <v>181</v>
      </c>
      <c r="B194" s="15" t="s">
        <v>194</v>
      </c>
      <c r="C194" s="15">
        <v>493.85</v>
      </c>
      <c r="D194" s="15" t="s">
        <v>14</v>
      </c>
      <c r="E194" s="15" t="s">
        <v>269</v>
      </c>
    </row>
    <row r="195" spans="1:5" x14ac:dyDescent="0.3">
      <c r="A195" s="15">
        <v>182</v>
      </c>
      <c r="B195" s="15" t="s">
        <v>194</v>
      </c>
      <c r="C195" s="15">
        <v>40.1</v>
      </c>
      <c r="D195" s="15" t="s">
        <v>14</v>
      </c>
      <c r="E195" s="15" t="s">
        <v>176</v>
      </c>
    </row>
    <row r="196" spans="1:5" x14ac:dyDescent="0.3">
      <c r="A196" s="15">
        <v>183</v>
      </c>
      <c r="B196" s="15" t="s">
        <v>194</v>
      </c>
      <c r="C196" s="15">
        <v>658</v>
      </c>
      <c r="D196" s="15" t="s">
        <v>14</v>
      </c>
      <c r="E196" s="15" t="s">
        <v>270</v>
      </c>
    </row>
    <row r="197" spans="1:5" x14ac:dyDescent="0.3">
      <c r="A197" s="15">
        <v>184</v>
      </c>
      <c r="B197" s="15" t="s">
        <v>194</v>
      </c>
      <c r="C197" s="15">
        <v>80.03</v>
      </c>
      <c r="D197" s="15" t="s">
        <v>14</v>
      </c>
      <c r="E197" s="15" t="s">
        <v>271</v>
      </c>
    </row>
    <row r="198" spans="1:5" x14ac:dyDescent="0.3">
      <c r="A198" s="15">
        <v>185</v>
      </c>
      <c r="B198" s="15" t="s">
        <v>194</v>
      </c>
      <c r="C198" s="15">
        <v>416.5</v>
      </c>
      <c r="D198" s="15" t="s">
        <v>272</v>
      </c>
      <c r="E198" s="15" t="s">
        <v>273</v>
      </c>
    </row>
    <row r="199" spans="1:5" x14ac:dyDescent="0.3">
      <c r="A199" s="15">
        <v>186</v>
      </c>
      <c r="B199" s="15" t="s">
        <v>194</v>
      </c>
      <c r="C199" s="15">
        <v>18705.68</v>
      </c>
      <c r="D199" s="15" t="s">
        <v>274</v>
      </c>
      <c r="E199" s="15" t="s">
        <v>275</v>
      </c>
    </row>
    <row r="200" spans="1:5" x14ac:dyDescent="0.3">
      <c r="A200" s="15">
        <v>187</v>
      </c>
      <c r="B200" s="15" t="s">
        <v>194</v>
      </c>
      <c r="C200" s="15">
        <v>6608.65</v>
      </c>
      <c r="D200" s="15" t="s">
        <v>276</v>
      </c>
      <c r="E200" s="15" t="s">
        <v>277</v>
      </c>
    </row>
    <row r="201" spans="1:5" x14ac:dyDescent="0.3">
      <c r="A201" s="15">
        <v>188</v>
      </c>
      <c r="B201" s="15" t="s">
        <v>278</v>
      </c>
      <c r="C201" s="15">
        <v>170615.96</v>
      </c>
      <c r="D201" s="15" t="s">
        <v>83</v>
      </c>
      <c r="E201" s="15" t="s">
        <v>279</v>
      </c>
    </row>
    <row r="202" spans="1:5" x14ac:dyDescent="0.3">
      <c r="A202" s="15">
        <v>189</v>
      </c>
      <c r="B202" s="15" t="s">
        <v>278</v>
      </c>
      <c r="C202" s="15">
        <v>204470.68</v>
      </c>
      <c r="D202" s="15" t="s">
        <v>83</v>
      </c>
      <c r="E202" s="15" t="s">
        <v>55</v>
      </c>
    </row>
    <row r="203" spans="1:5" x14ac:dyDescent="0.3">
      <c r="A203" s="15">
        <v>190</v>
      </c>
      <c r="B203" s="15" t="s">
        <v>278</v>
      </c>
      <c r="C203" s="15">
        <v>18358.060000000001</v>
      </c>
      <c r="D203" s="15" t="s">
        <v>83</v>
      </c>
      <c r="E203" s="15" t="s">
        <v>280</v>
      </c>
    </row>
    <row r="204" spans="1:5" x14ac:dyDescent="0.3">
      <c r="A204" s="15">
        <v>191</v>
      </c>
      <c r="B204" s="15" t="s">
        <v>278</v>
      </c>
      <c r="C204" s="15">
        <v>473.38</v>
      </c>
      <c r="D204" s="15" t="s">
        <v>281</v>
      </c>
      <c r="E204" s="15" t="s">
        <v>282</v>
      </c>
    </row>
    <row r="205" spans="1:5" x14ac:dyDescent="0.3">
      <c r="A205" s="15">
        <v>192</v>
      </c>
      <c r="B205" s="15" t="s">
        <v>278</v>
      </c>
      <c r="C205" s="15">
        <v>708.93</v>
      </c>
      <c r="D205" s="15" t="s">
        <v>49</v>
      </c>
      <c r="E205" s="15" t="s">
        <v>283</v>
      </c>
    </row>
    <row r="206" spans="1:5" x14ac:dyDescent="0.3">
      <c r="A206" s="15">
        <v>193</v>
      </c>
      <c r="B206" s="15" t="s">
        <v>278</v>
      </c>
      <c r="C206" s="15">
        <v>150</v>
      </c>
      <c r="D206" s="15" t="s">
        <v>20</v>
      </c>
      <c r="E206" s="15" t="s">
        <v>21</v>
      </c>
    </row>
    <row r="207" spans="1:5" x14ac:dyDescent="0.3">
      <c r="A207" s="15">
        <v>194</v>
      </c>
      <c r="B207" s="15" t="s">
        <v>278</v>
      </c>
      <c r="C207" s="15">
        <v>16074.76</v>
      </c>
      <c r="D207" s="15" t="s">
        <v>213</v>
      </c>
      <c r="E207" s="15" t="s">
        <v>284</v>
      </c>
    </row>
    <row r="208" spans="1:5" x14ac:dyDescent="0.3">
      <c r="A208" s="15">
        <v>195</v>
      </c>
      <c r="B208" s="15" t="s">
        <v>278</v>
      </c>
      <c r="C208" s="15">
        <v>376.09</v>
      </c>
      <c r="D208" s="15" t="s">
        <v>57</v>
      </c>
      <c r="E208" s="15" t="s">
        <v>285</v>
      </c>
    </row>
    <row r="209" spans="1:5" x14ac:dyDescent="0.3">
      <c r="A209" s="15">
        <v>196</v>
      </c>
      <c r="B209" s="15" t="s">
        <v>278</v>
      </c>
      <c r="C209" s="15">
        <v>1798.41</v>
      </c>
      <c r="D209" s="15" t="s">
        <v>36</v>
      </c>
      <c r="E209" s="15" t="s">
        <v>286</v>
      </c>
    </row>
    <row r="210" spans="1:5" x14ac:dyDescent="0.3">
      <c r="A210" s="15">
        <v>197</v>
      </c>
      <c r="B210" s="15" t="s">
        <v>278</v>
      </c>
      <c r="C210" s="15">
        <v>52215</v>
      </c>
      <c r="D210" s="15" t="s">
        <v>58</v>
      </c>
      <c r="E210" s="15" t="s">
        <v>287</v>
      </c>
    </row>
    <row r="211" spans="1:5" x14ac:dyDescent="0.3">
      <c r="A211" s="15">
        <v>198</v>
      </c>
      <c r="B211" s="15" t="s">
        <v>278</v>
      </c>
      <c r="C211" s="15">
        <v>1368.5</v>
      </c>
      <c r="D211" s="15" t="s">
        <v>172</v>
      </c>
      <c r="E211" s="15" t="s">
        <v>21</v>
      </c>
    </row>
    <row r="212" spans="1:5" x14ac:dyDescent="0.3">
      <c r="A212" s="15">
        <v>199</v>
      </c>
      <c r="B212" s="15" t="s">
        <v>278</v>
      </c>
      <c r="C212" s="15">
        <v>178.5</v>
      </c>
      <c r="D212" s="15" t="s">
        <v>172</v>
      </c>
      <c r="E212" s="15" t="s">
        <v>21</v>
      </c>
    </row>
    <row r="213" spans="1:5" x14ac:dyDescent="0.3">
      <c r="A213" s="15">
        <v>200</v>
      </c>
      <c r="B213" s="15" t="s">
        <v>278</v>
      </c>
      <c r="C213" s="15">
        <v>0.19</v>
      </c>
      <c r="D213" s="15" t="s">
        <v>288</v>
      </c>
      <c r="E213" s="15" t="s">
        <v>289</v>
      </c>
    </row>
    <row r="214" spans="1:5" x14ac:dyDescent="0.3">
      <c r="A214" s="15">
        <v>201</v>
      </c>
      <c r="B214" s="15" t="s">
        <v>278</v>
      </c>
      <c r="C214" s="15">
        <v>376.05</v>
      </c>
      <c r="D214" s="15" t="s">
        <v>290</v>
      </c>
      <c r="E214" s="15" t="s">
        <v>53</v>
      </c>
    </row>
    <row r="215" spans="1:5" x14ac:dyDescent="0.3">
      <c r="A215" s="15">
        <v>202</v>
      </c>
      <c r="B215" s="15" t="s">
        <v>291</v>
      </c>
      <c r="C215" s="15">
        <v>832</v>
      </c>
      <c r="D215" s="15" t="s">
        <v>67</v>
      </c>
      <c r="E215" s="15" t="s">
        <v>292</v>
      </c>
    </row>
    <row r="216" spans="1:5" x14ac:dyDescent="0.3">
      <c r="A216" s="15">
        <v>203</v>
      </c>
      <c r="B216" s="15" t="s">
        <v>291</v>
      </c>
      <c r="C216" s="15">
        <v>2998.8</v>
      </c>
      <c r="D216" s="15" t="s">
        <v>293</v>
      </c>
      <c r="E216" s="15" t="s">
        <v>294</v>
      </c>
    </row>
    <row r="217" spans="1:5" x14ac:dyDescent="0.3">
      <c r="A217" s="15">
        <v>204</v>
      </c>
      <c r="B217" s="15" t="s">
        <v>291</v>
      </c>
      <c r="C217" s="15">
        <v>4764.76</v>
      </c>
      <c r="D217" s="15" t="s">
        <v>295</v>
      </c>
      <c r="E217" s="15" t="s">
        <v>296</v>
      </c>
    </row>
    <row r="218" spans="1:5" x14ac:dyDescent="0.3">
      <c r="A218" s="15">
        <v>205</v>
      </c>
      <c r="B218" s="15" t="s">
        <v>291</v>
      </c>
      <c r="C218" s="15">
        <v>6337.67</v>
      </c>
      <c r="D218" s="15" t="s">
        <v>297</v>
      </c>
      <c r="E218" s="15" t="s">
        <v>298</v>
      </c>
    </row>
    <row r="219" spans="1:5" x14ac:dyDescent="0.3">
      <c r="A219" s="15">
        <v>206</v>
      </c>
      <c r="B219" s="15" t="s">
        <v>291</v>
      </c>
      <c r="C219" s="15">
        <v>2403.4499999999998</v>
      </c>
      <c r="D219" s="15" t="s">
        <v>297</v>
      </c>
      <c r="E219" s="15" t="s">
        <v>299</v>
      </c>
    </row>
    <row r="220" spans="1:5" x14ac:dyDescent="0.3">
      <c r="A220" s="15">
        <v>207</v>
      </c>
      <c r="B220" s="15" t="s">
        <v>291</v>
      </c>
      <c r="C220" s="15">
        <v>263.26</v>
      </c>
      <c r="D220" s="15" t="s">
        <v>297</v>
      </c>
      <c r="E220" s="15" t="s">
        <v>298</v>
      </c>
    </row>
    <row r="221" spans="1:5" x14ac:dyDescent="0.3">
      <c r="A221" s="15">
        <v>208</v>
      </c>
      <c r="B221" s="15" t="s">
        <v>291</v>
      </c>
      <c r="C221" s="15">
        <v>220.5</v>
      </c>
      <c r="D221" s="15" t="s">
        <v>297</v>
      </c>
      <c r="E221" s="15" t="s">
        <v>299</v>
      </c>
    </row>
    <row r="222" spans="1:5" x14ac:dyDescent="0.3">
      <c r="A222" s="15">
        <v>209</v>
      </c>
      <c r="B222" s="15" t="s">
        <v>300</v>
      </c>
      <c r="C222" s="15">
        <v>28183.97</v>
      </c>
      <c r="D222" s="15" t="s">
        <v>301</v>
      </c>
      <c r="E222" s="15" t="s">
        <v>302</v>
      </c>
    </row>
    <row r="223" spans="1:5" x14ac:dyDescent="0.3">
      <c r="A223" s="15">
        <v>210</v>
      </c>
      <c r="B223" s="15" t="s">
        <v>300</v>
      </c>
      <c r="C223" s="15">
        <v>1711.93</v>
      </c>
      <c r="D223" s="15" t="s">
        <v>301</v>
      </c>
      <c r="E223" s="15" t="s">
        <v>303</v>
      </c>
    </row>
    <row r="224" spans="1:5" x14ac:dyDescent="0.3">
      <c r="A224" s="15">
        <v>211</v>
      </c>
      <c r="B224" s="15" t="s">
        <v>300</v>
      </c>
      <c r="C224" s="15">
        <v>16088.98</v>
      </c>
      <c r="D224" s="15" t="s">
        <v>64</v>
      </c>
      <c r="E224" s="15" t="s">
        <v>304</v>
      </c>
    </row>
    <row r="225" spans="1:5" x14ac:dyDescent="0.3">
      <c r="A225" s="15">
        <v>212</v>
      </c>
      <c r="B225" s="15" t="s">
        <v>300</v>
      </c>
      <c r="C225" s="15">
        <v>8200</v>
      </c>
      <c r="D225" s="15" t="s">
        <v>54</v>
      </c>
      <c r="E225" s="15" t="s">
        <v>305</v>
      </c>
    </row>
    <row r="226" spans="1:5" x14ac:dyDescent="0.3">
      <c r="A226" s="15">
        <v>213</v>
      </c>
      <c r="B226" s="15" t="s">
        <v>300</v>
      </c>
      <c r="C226" s="15">
        <v>1126.93</v>
      </c>
      <c r="D226" s="15" t="s">
        <v>215</v>
      </c>
      <c r="E226" s="15" t="s">
        <v>306</v>
      </c>
    </row>
    <row r="227" spans="1:5" x14ac:dyDescent="0.3">
      <c r="A227" s="15">
        <v>214</v>
      </c>
      <c r="B227" s="15" t="s">
        <v>300</v>
      </c>
      <c r="C227" s="15">
        <v>2763.59</v>
      </c>
      <c r="D227" s="15" t="s">
        <v>307</v>
      </c>
      <c r="E227" s="15" t="s">
        <v>308</v>
      </c>
    </row>
    <row r="228" spans="1:5" x14ac:dyDescent="0.3">
      <c r="A228" s="15">
        <v>215</v>
      </c>
      <c r="B228" s="15" t="s">
        <v>300</v>
      </c>
      <c r="C228" s="15">
        <v>33098.04</v>
      </c>
      <c r="D228" s="15" t="s">
        <v>307</v>
      </c>
      <c r="E228" s="15" t="s">
        <v>308</v>
      </c>
    </row>
    <row r="229" spans="1:5" x14ac:dyDescent="0.3">
      <c r="A229" s="15">
        <v>216</v>
      </c>
      <c r="B229" s="15" t="s">
        <v>309</v>
      </c>
      <c r="C229" s="15">
        <v>565.25</v>
      </c>
      <c r="D229" s="15" t="s">
        <v>310</v>
      </c>
      <c r="E229" s="15" t="s">
        <v>311</v>
      </c>
    </row>
    <row r="230" spans="1:5" x14ac:dyDescent="0.3">
      <c r="A230" s="15">
        <v>217</v>
      </c>
      <c r="B230" s="15" t="s">
        <v>309</v>
      </c>
      <c r="C230" s="15">
        <v>41327.839999999997</v>
      </c>
      <c r="D230" s="15" t="s">
        <v>312</v>
      </c>
      <c r="E230" s="15" t="s">
        <v>313</v>
      </c>
    </row>
    <row r="231" spans="1:5" x14ac:dyDescent="0.3">
      <c r="A231" s="15">
        <v>218</v>
      </c>
      <c r="B231" s="15" t="s">
        <v>314</v>
      </c>
      <c r="C231" s="15">
        <v>83.3</v>
      </c>
      <c r="D231" s="15" t="s">
        <v>315</v>
      </c>
      <c r="E231" s="15" t="s">
        <v>316</v>
      </c>
    </row>
    <row r="232" spans="1:5" x14ac:dyDescent="0.3">
      <c r="A232" s="15">
        <v>219</v>
      </c>
      <c r="B232" s="15" t="s">
        <v>314</v>
      </c>
      <c r="C232" s="15">
        <v>190.4</v>
      </c>
      <c r="D232" s="15" t="s">
        <v>315</v>
      </c>
      <c r="E232" s="15" t="s">
        <v>317</v>
      </c>
    </row>
    <row r="233" spans="1:5" x14ac:dyDescent="0.3">
      <c r="A233" s="15">
        <v>220</v>
      </c>
      <c r="B233" s="15" t="s">
        <v>314</v>
      </c>
      <c r="C233" s="15">
        <v>663.15</v>
      </c>
      <c r="D233" s="15" t="s">
        <v>315</v>
      </c>
      <c r="E233" s="15" t="s">
        <v>318</v>
      </c>
    </row>
    <row r="234" spans="1:5" x14ac:dyDescent="0.3">
      <c r="A234" s="15">
        <v>221</v>
      </c>
      <c r="B234" s="15" t="s">
        <v>314</v>
      </c>
      <c r="C234" s="15">
        <v>300</v>
      </c>
      <c r="D234" s="15" t="s">
        <v>112</v>
      </c>
      <c r="E234" s="15" t="s">
        <v>21</v>
      </c>
    </row>
    <row r="235" spans="1:5" x14ac:dyDescent="0.3">
      <c r="A235" s="15">
        <v>222</v>
      </c>
      <c r="B235" s="15" t="s">
        <v>314</v>
      </c>
      <c r="C235" s="15">
        <v>59620.97</v>
      </c>
      <c r="D235" s="15" t="s">
        <v>39</v>
      </c>
      <c r="E235" s="15" t="s">
        <v>319</v>
      </c>
    </row>
    <row r="236" spans="1:5" x14ac:dyDescent="0.3">
      <c r="A236" s="15">
        <v>223</v>
      </c>
      <c r="B236" s="15" t="s">
        <v>314</v>
      </c>
      <c r="C236" s="15">
        <v>61065.98</v>
      </c>
      <c r="D236" s="15" t="s">
        <v>312</v>
      </c>
      <c r="E236" s="15" t="s">
        <v>320</v>
      </c>
    </row>
    <row r="237" spans="1:5" x14ac:dyDescent="0.3">
      <c r="A237" s="15">
        <v>224</v>
      </c>
      <c r="B237" s="15" t="s">
        <v>314</v>
      </c>
      <c r="C237" s="15">
        <v>1204570.6100000001</v>
      </c>
      <c r="D237" s="15" t="s">
        <v>312</v>
      </c>
      <c r="E237" s="15" t="s">
        <v>45</v>
      </c>
    </row>
    <row r="238" spans="1:5" x14ac:dyDescent="0.3">
      <c r="A238" s="15">
        <v>225</v>
      </c>
      <c r="B238" s="15" t="s">
        <v>314</v>
      </c>
      <c r="C238" s="15">
        <v>2142</v>
      </c>
      <c r="D238" s="15" t="s">
        <v>77</v>
      </c>
      <c r="E238" s="15" t="s">
        <v>321</v>
      </c>
    </row>
    <row r="239" spans="1:5" x14ac:dyDescent="0.3">
      <c r="A239" s="15">
        <v>226</v>
      </c>
      <c r="B239" s="15" t="s">
        <v>314</v>
      </c>
      <c r="C239" s="15">
        <v>4360</v>
      </c>
      <c r="D239" s="15" t="s">
        <v>322</v>
      </c>
      <c r="E239" s="15" t="s">
        <v>323</v>
      </c>
    </row>
    <row r="240" spans="1:5" x14ac:dyDescent="0.3">
      <c r="A240" s="15">
        <v>227</v>
      </c>
      <c r="B240" s="15" t="s">
        <v>314</v>
      </c>
      <c r="C240" s="15">
        <v>4019.1</v>
      </c>
      <c r="D240" s="15" t="s">
        <v>322</v>
      </c>
      <c r="E240" s="15" t="s">
        <v>324</v>
      </c>
    </row>
    <row r="241" spans="1:5" x14ac:dyDescent="0.3">
      <c r="A241" s="15">
        <v>228</v>
      </c>
      <c r="B241" s="15" t="s">
        <v>314</v>
      </c>
      <c r="C241" s="15">
        <v>400</v>
      </c>
      <c r="D241" s="15" t="s">
        <v>322</v>
      </c>
      <c r="E241" s="15" t="s">
        <v>323</v>
      </c>
    </row>
    <row r="242" spans="1:5" x14ac:dyDescent="0.3">
      <c r="A242" s="15">
        <v>229</v>
      </c>
      <c r="B242" s="15" t="s">
        <v>314</v>
      </c>
      <c r="C242" s="15">
        <v>43808.19</v>
      </c>
      <c r="D242" s="15" t="s">
        <v>322</v>
      </c>
      <c r="E242" s="15" t="s">
        <v>324</v>
      </c>
    </row>
    <row r="243" spans="1:5" x14ac:dyDescent="0.3">
      <c r="A243" s="15">
        <v>230</v>
      </c>
      <c r="B243" s="15" t="s">
        <v>314</v>
      </c>
      <c r="C243" s="15">
        <v>17800.05</v>
      </c>
      <c r="D243" s="15" t="s">
        <v>274</v>
      </c>
      <c r="E243" s="15" t="s">
        <v>325</v>
      </c>
    </row>
    <row r="244" spans="1:5" x14ac:dyDescent="0.3">
      <c r="A244" s="15">
        <v>231</v>
      </c>
      <c r="B244" s="15" t="s">
        <v>314</v>
      </c>
      <c r="C244" s="15">
        <v>21.4</v>
      </c>
      <c r="D244" s="15" t="s">
        <v>326</v>
      </c>
      <c r="E244" s="15" t="s">
        <v>327</v>
      </c>
    </row>
    <row r="245" spans="1:5" x14ac:dyDescent="0.3">
      <c r="A245" s="15">
        <v>232</v>
      </c>
      <c r="B245" s="15" t="s">
        <v>314</v>
      </c>
      <c r="C245" s="15">
        <v>3546.17</v>
      </c>
      <c r="D245" s="15" t="s">
        <v>326</v>
      </c>
      <c r="E245" s="15" t="s">
        <v>327</v>
      </c>
    </row>
    <row r="246" spans="1:5" x14ac:dyDescent="0.3">
      <c r="A246" s="15">
        <v>233</v>
      </c>
      <c r="B246" s="15" t="s">
        <v>328</v>
      </c>
      <c r="C246" s="15">
        <v>141.28</v>
      </c>
      <c r="D246" s="15" t="s">
        <v>329</v>
      </c>
      <c r="E246" s="15" t="s">
        <v>330</v>
      </c>
    </row>
    <row r="247" spans="1:5" x14ac:dyDescent="0.3">
      <c r="A247" s="15">
        <v>234</v>
      </c>
      <c r="B247" s="15" t="s">
        <v>331</v>
      </c>
      <c r="C247" s="15">
        <v>479.07</v>
      </c>
      <c r="D247" s="15" t="s">
        <v>56</v>
      </c>
      <c r="E247" s="15" t="s">
        <v>332</v>
      </c>
    </row>
    <row r="248" spans="1:5" x14ac:dyDescent="0.3">
      <c r="A248" s="29" t="s">
        <v>84</v>
      </c>
      <c r="B248" s="30"/>
      <c r="C248" s="31">
        <f>SUM(C14:C247)</f>
        <v>4099191.8799999985</v>
      </c>
      <c r="D248" s="32"/>
      <c r="E248" s="32"/>
    </row>
    <row r="249" spans="1:5" x14ac:dyDescent="0.3">
      <c r="A249" s="15"/>
      <c r="B249" s="15"/>
      <c r="C249" s="15"/>
      <c r="D249" s="15"/>
      <c r="E249" s="15"/>
    </row>
    <row r="250" spans="1:5" x14ac:dyDescent="0.3">
      <c r="A250" s="26" t="s">
        <v>85</v>
      </c>
      <c r="B250" s="33" t="s">
        <v>86</v>
      </c>
      <c r="C250" s="34"/>
      <c r="D250" s="34"/>
      <c r="E250" s="35"/>
    </row>
    <row r="251" spans="1:5" x14ac:dyDescent="0.3">
      <c r="A251" s="6" t="s">
        <v>1</v>
      </c>
      <c r="B251" s="7" t="s">
        <v>2</v>
      </c>
      <c r="C251" s="7" t="s">
        <v>3</v>
      </c>
      <c r="D251" s="7" t="s">
        <v>4</v>
      </c>
      <c r="E251" s="7" t="s">
        <v>5</v>
      </c>
    </row>
    <row r="252" spans="1:5" x14ac:dyDescent="0.3">
      <c r="A252" s="15">
        <v>1</v>
      </c>
      <c r="B252" s="15" t="s">
        <v>314</v>
      </c>
      <c r="C252" s="15">
        <v>3760549</v>
      </c>
      <c r="D252" s="15" t="s">
        <v>333</v>
      </c>
      <c r="E252" s="15" t="s">
        <v>334</v>
      </c>
    </row>
    <row r="253" spans="1:5" x14ac:dyDescent="0.3">
      <c r="A253" s="15">
        <v>2</v>
      </c>
      <c r="B253" s="15" t="s">
        <v>314</v>
      </c>
      <c r="C253" s="15">
        <v>1772870.45</v>
      </c>
      <c r="D253" s="15" t="s">
        <v>335</v>
      </c>
      <c r="E253" s="15" t="s">
        <v>336</v>
      </c>
    </row>
    <row r="254" spans="1:5" x14ac:dyDescent="0.3">
      <c r="A254" s="15">
        <v>3</v>
      </c>
      <c r="B254" s="15" t="s">
        <v>331</v>
      </c>
      <c r="C254" s="15">
        <v>35</v>
      </c>
      <c r="D254" s="15" t="s">
        <v>301</v>
      </c>
      <c r="E254" s="15" t="s">
        <v>337</v>
      </c>
    </row>
    <row r="255" spans="1:5" x14ac:dyDescent="0.3">
      <c r="A255" s="36" t="s">
        <v>87</v>
      </c>
      <c r="B255" s="37"/>
      <c r="C255" s="38">
        <f>SUM(C252:C254)</f>
        <v>5533454.4500000002</v>
      </c>
      <c r="D255" s="39"/>
      <c r="E255" s="39"/>
    </row>
    <row r="256" spans="1:5" x14ac:dyDescent="0.3">
      <c r="A256" s="40" t="s">
        <v>88</v>
      </c>
      <c r="B256" s="41"/>
      <c r="C256" s="38">
        <f>C248+C255</f>
        <v>9632646.3299999982</v>
      </c>
      <c r="D256" s="39"/>
      <c r="E256" s="39"/>
    </row>
  </sheetData>
  <mergeCells count="12">
    <mergeCell ref="A10:B10"/>
    <mergeCell ref="B12:E12"/>
    <mergeCell ref="A248:B248"/>
    <mergeCell ref="B250:E250"/>
    <mergeCell ref="A255:B255"/>
    <mergeCell ref="A256:B256"/>
    <mergeCell ref="A1:D1"/>
    <mergeCell ref="A2:D2"/>
    <mergeCell ref="A3:E3"/>
    <mergeCell ref="A4:E4"/>
    <mergeCell ref="A6:E6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FB95-163B-4B43-A8EE-98FBBDB2ECA6}">
  <dimension ref="A1:E10"/>
  <sheetViews>
    <sheetView workbookViewId="0">
      <selection activeCell="D19" sqref="D19"/>
    </sheetView>
  </sheetViews>
  <sheetFormatPr defaultRowHeight="14.4" x14ac:dyDescent="0.3"/>
  <cols>
    <col min="2" max="2" width="10.6640625" bestFit="1" customWidth="1"/>
    <col min="3" max="3" width="12.88671875" bestFit="1" customWidth="1"/>
    <col min="4" max="4" width="30.6640625" bestFit="1" customWidth="1"/>
    <col min="5" max="5" width="32.109375" customWidth="1"/>
  </cols>
  <sheetData>
    <row r="1" spans="1:5" x14ac:dyDescent="0.3">
      <c r="A1" s="1" t="s">
        <v>0</v>
      </c>
      <c r="B1" s="1"/>
      <c r="C1" s="1"/>
      <c r="D1" s="1"/>
      <c r="E1" s="2"/>
    </row>
    <row r="2" spans="1:5" x14ac:dyDescent="0.3">
      <c r="A2" s="3"/>
      <c r="B2" s="3"/>
      <c r="C2" s="3"/>
      <c r="D2" s="3"/>
      <c r="E2" s="2"/>
    </row>
    <row r="4" spans="1:5" x14ac:dyDescent="0.3">
      <c r="A4" s="4" t="s">
        <v>341</v>
      </c>
      <c r="B4" s="4"/>
      <c r="C4" s="4"/>
      <c r="D4" s="4"/>
      <c r="E4" s="4"/>
    </row>
    <row r="5" spans="1:5" x14ac:dyDescent="0.3">
      <c r="A5" s="5"/>
      <c r="B5" s="5"/>
      <c r="C5" s="5"/>
      <c r="D5" s="5"/>
      <c r="E5" s="5"/>
    </row>
    <row r="6" spans="1:5" x14ac:dyDescent="0.3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</row>
    <row r="7" spans="1:5" x14ac:dyDescent="0.3">
      <c r="A7" s="26" t="s">
        <v>338</v>
      </c>
      <c r="B7" s="12" t="s">
        <v>339</v>
      </c>
      <c r="C7" s="12"/>
      <c r="D7" s="12"/>
      <c r="E7" s="12"/>
    </row>
    <row r="8" spans="1:5" x14ac:dyDescent="0.3">
      <c r="A8" s="15">
        <v>1</v>
      </c>
      <c r="B8" s="15" t="s">
        <v>192</v>
      </c>
      <c r="C8" s="15">
        <v>350</v>
      </c>
      <c r="D8" s="15" t="s">
        <v>342</v>
      </c>
      <c r="E8" s="15" t="s">
        <v>343</v>
      </c>
    </row>
    <row r="9" spans="1:5" x14ac:dyDescent="0.3">
      <c r="A9" s="15">
        <v>2</v>
      </c>
      <c r="B9" s="15" t="s">
        <v>194</v>
      </c>
      <c r="C9" s="15">
        <v>0.04</v>
      </c>
      <c r="D9" s="15" t="s">
        <v>24</v>
      </c>
      <c r="E9" s="15" t="s">
        <v>69</v>
      </c>
    </row>
    <row r="10" spans="1:5" x14ac:dyDescent="0.3">
      <c r="A10" s="46" t="s">
        <v>340</v>
      </c>
      <c r="B10" s="47"/>
      <c r="C10" s="48">
        <f>SUM(C8:C9)</f>
        <v>350.04</v>
      </c>
      <c r="D10" s="49"/>
      <c r="E10" s="49"/>
    </row>
  </sheetData>
  <mergeCells count="6">
    <mergeCell ref="A1:D1"/>
    <mergeCell ref="A2:D2"/>
    <mergeCell ref="A4:E4"/>
    <mergeCell ref="A5:E5"/>
    <mergeCell ref="B7:E7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7C7-612A-44DD-981A-DE00D318F9D0}">
  <dimension ref="A2:S7"/>
  <sheetViews>
    <sheetView workbookViewId="0">
      <selection activeCell="E14" sqref="E14"/>
    </sheetView>
  </sheetViews>
  <sheetFormatPr defaultRowHeight="14.4" x14ac:dyDescent="0.3"/>
  <sheetData>
    <row r="2" spans="1:19" x14ac:dyDescent="0.3">
      <c r="A2" s="50" t="s">
        <v>344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15" thickBot="1" x14ac:dyDescent="0.35">
      <c r="A3" s="51"/>
      <c r="B3" s="51"/>
      <c r="C3" s="52"/>
      <c r="D3" s="52"/>
      <c r="E3" s="52"/>
      <c r="F3" s="52"/>
      <c r="G3" s="52"/>
      <c r="H3" s="52"/>
      <c r="I3" s="52"/>
      <c r="J3" s="52"/>
      <c r="K3" s="52"/>
      <c r="L3" s="51"/>
      <c r="M3" s="52"/>
      <c r="N3" s="52"/>
      <c r="O3" s="52"/>
      <c r="P3" s="52"/>
      <c r="Q3" s="52"/>
      <c r="R3" s="52"/>
      <c r="S3" s="53"/>
    </row>
    <row r="4" spans="1:19" ht="15" thickBot="1" x14ac:dyDescent="0.35">
      <c r="A4" s="54" t="s">
        <v>345</v>
      </c>
      <c r="B4" s="55"/>
      <c r="C4" s="56" t="s">
        <v>346</v>
      </c>
      <c r="D4" s="57"/>
      <c r="E4" s="56" t="s">
        <v>347</v>
      </c>
      <c r="F4" s="57"/>
      <c r="G4" s="54" t="s">
        <v>348</v>
      </c>
      <c r="H4" s="58"/>
      <c r="I4" s="58"/>
      <c r="J4" s="58"/>
      <c r="K4" s="58"/>
      <c r="L4" s="55"/>
      <c r="M4" s="56" t="s">
        <v>349</v>
      </c>
      <c r="N4" s="57"/>
      <c r="O4" s="56" t="s">
        <v>350</v>
      </c>
      <c r="P4" s="57"/>
      <c r="Q4" s="56" t="s">
        <v>351</v>
      </c>
      <c r="R4" s="59"/>
      <c r="S4" s="60" t="s">
        <v>352</v>
      </c>
    </row>
    <row r="5" spans="1:19" x14ac:dyDescent="0.3">
      <c r="A5" s="61" t="s">
        <v>353</v>
      </c>
      <c r="B5" s="62" t="s">
        <v>354</v>
      </c>
      <c r="C5" s="63"/>
      <c r="D5" s="64"/>
      <c r="E5" s="63"/>
      <c r="F5" s="64"/>
      <c r="G5" s="56" t="s">
        <v>355</v>
      </c>
      <c r="H5" s="57"/>
      <c r="I5" s="56" t="s">
        <v>356</v>
      </c>
      <c r="J5" s="57"/>
      <c r="K5" s="56" t="s">
        <v>357</v>
      </c>
      <c r="L5" s="57"/>
      <c r="M5" s="63"/>
      <c r="N5" s="64"/>
      <c r="O5" s="63"/>
      <c r="P5" s="64"/>
      <c r="Q5" s="63"/>
      <c r="R5" s="65"/>
      <c r="S5" s="66"/>
    </row>
    <row r="6" spans="1:19" x14ac:dyDescent="0.3">
      <c r="A6" s="67">
        <v>2030</v>
      </c>
      <c r="B6" s="68">
        <v>45678</v>
      </c>
      <c r="C6" s="69" t="s">
        <v>358</v>
      </c>
      <c r="D6" s="69"/>
      <c r="E6" s="69" t="s">
        <v>359</v>
      </c>
      <c r="F6" s="69"/>
      <c r="G6" s="70" t="s">
        <v>360</v>
      </c>
      <c r="H6" s="70"/>
      <c r="I6" s="70" t="s">
        <v>361</v>
      </c>
      <c r="J6" s="70"/>
      <c r="K6" s="71" t="s">
        <v>362</v>
      </c>
      <c r="L6" s="72"/>
      <c r="M6" s="71" t="s">
        <v>363</v>
      </c>
      <c r="N6" s="72"/>
      <c r="O6" s="71" t="s">
        <v>364</v>
      </c>
      <c r="P6" s="72"/>
      <c r="Q6" s="73">
        <v>1</v>
      </c>
      <c r="R6" s="73"/>
      <c r="S6" s="74">
        <v>174.18</v>
      </c>
    </row>
    <row r="7" spans="1:19" ht="15" thickBot="1" x14ac:dyDescent="0.35">
      <c r="A7" s="75" t="s">
        <v>365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7"/>
      <c r="S7" s="78">
        <f>SUM(S6:S6)</f>
        <v>174.18</v>
      </c>
    </row>
  </sheetData>
  <mergeCells count="28">
    <mergeCell ref="M6:N6"/>
    <mergeCell ref="O6:P6"/>
    <mergeCell ref="Q6:R6"/>
    <mergeCell ref="A7:R7"/>
    <mergeCell ref="Q4:R5"/>
    <mergeCell ref="S4:S5"/>
    <mergeCell ref="G5:H5"/>
    <mergeCell ref="I5:J5"/>
    <mergeCell ref="K5:L5"/>
    <mergeCell ref="C6:D6"/>
    <mergeCell ref="E6:F6"/>
    <mergeCell ref="G6:H6"/>
    <mergeCell ref="I6:J6"/>
    <mergeCell ref="K6:L6"/>
    <mergeCell ref="A4:B4"/>
    <mergeCell ref="C4:D5"/>
    <mergeCell ref="E4:F5"/>
    <mergeCell ref="G4:L4"/>
    <mergeCell ref="M4:N5"/>
    <mergeCell ref="O4:P5"/>
    <mergeCell ref="A2:S2"/>
    <mergeCell ref="C3:D3"/>
    <mergeCell ref="E3:F3"/>
    <mergeCell ref="G3:I3"/>
    <mergeCell ref="J3:K3"/>
    <mergeCell ref="M3:N3"/>
    <mergeCell ref="O3:P3"/>
    <mergeCell ref="Q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Georgeta</dc:creator>
  <cp:lastModifiedBy>Lar Georgeta</cp:lastModifiedBy>
  <dcterms:created xsi:type="dcterms:W3CDTF">2025-11-26T11:16:54Z</dcterms:created>
  <dcterms:modified xsi:type="dcterms:W3CDTF">2025-11-26T11:30:13Z</dcterms:modified>
</cp:coreProperties>
</file>