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5\FEBRUARIE\"/>
    </mc:Choice>
  </mc:AlternateContent>
  <xr:revisionPtr revIDLastSave="0" documentId="13_ncr:1_{CB09A919-992C-4295-A250-A9B634041CB2}" xr6:coauthVersionLast="47" xr6:coauthVersionMax="47" xr10:uidLastSave="{00000000-0000-0000-0000-000000000000}"/>
  <bookViews>
    <workbookView xWindow="-108" yWindow="-108" windowWidth="23256" windowHeight="12720" xr2:uid="{F9899B26-AA7F-4A8D-9681-F1248325664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3" i="3" l="1"/>
  <c r="C18" i="2"/>
  <c r="C354" i="1"/>
  <c r="C336" i="1"/>
  <c r="C10" i="1"/>
  <c r="C355" i="1" l="1"/>
</calcChain>
</file>

<file path=xl/sharedStrings.xml><?xml version="1.0" encoding="utf-8"?>
<sst xmlns="http://schemas.openxmlformats.org/spreadsheetml/2006/main" count="1145" uniqueCount="462">
  <si>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</si>
  <si>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</si>
  <si>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</si>
  <si>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</si>
  <si>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</si>
  <si>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</si>
  <si>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</si>
  <si>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</si>
  <si>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</si>
  <si>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</si>
  <si>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</si>
  <si>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</si>
  <si>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</si>
  <si>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</si>
  <si>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AUTONET IMPORT SRL</t>
  </si>
  <si>
    <t>ECO BIHOR SRL</t>
  </si>
  <si>
    <t>SELGROS CASH&amp;CARRY SRL</t>
  </si>
  <si>
    <t>MOISI SERV SRL</t>
  </si>
  <si>
    <t>APROMET SRL</t>
  </si>
  <si>
    <t>OTL</t>
  </si>
  <si>
    <t>ITP</t>
  </si>
  <si>
    <t>ADMINISTRATIA NATIONALA DE METEOROLOGIE</t>
  </si>
  <si>
    <t>UNIX AUTO SRL</t>
  </si>
  <si>
    <t>KONTEX SRL</t>
  </si>
  <si>
    <t>FAIR COM AGENTI SRL</t>
  </si>
  <si>
    <t>REIFEN TRADE SRL</t>
  </si>
  <si>
    <t>ARABESQUE SRL</t>
  </si>
  <si>
    <t>SIMBAC SA</t>
  </si>
  <si>
    <t>BETON</t>
  </si>
  <si>
    <t>GODMAN SRL</t>
  </si>
  <si>
    <t>ROMEPURCO</t>
  </si>
  <si>
    <t>CLORURA FERICA</t>
  </si>
  <si>
    <t>TERMOFICARE ORADEA SA</t>
  </si>
  <si>
    <t>DNS BIROTICA SRL</t>
  </si>
  <si>
    <t>WINTER COM SRL</t>
  </si>
  <si>
    <t>GEORGIA GRUP MIHAI SRL</t>
  </si>
  <si>
    <t>MUFA</t>
  </si>
  <si>
    <t>ENERGIE ELECTRICA</t>
  </si>
  <si>
    <t>TONER</t>
  </si>
  <si>
    <t>ADMINISTRATIA NATIONALA APELE ROMANE</t>
  </si>
  <si>
    <t>BIROUL ROMAN DE METROLOGIE LEGALA</t>
  </si>
  <si>
    <t>QM SOFTWARE SRL</t>
  </si>
  <si>
    <t>PYRO-STOP SRL</t>
  </si>
  <si>
    <t>POSTA ROMANA SA</t>
  </si>
  <si>
    <t>CHELT GOSPODARESTI</t>
  </si>
  <si>
    <t>ASOCIATIA ROMANA A APEI</t>
  </si>
  <si>
    <t>MUNICIPIU ORADEA</t>
  </si>
  <si>
    <t>DRUMURI ORASENESTI SA</t>
  </si>
  <si>
    <t>BALAST</t>
  </si>
  <si>
    <t>SADACHIT PRODCOM SRL</t>
  </si>
  <si>
    <t>DISTRIGAZ VEST SA</t>
  </si>
  <si>
    <t>VODAFONE ROMANIA SA</t>
  </si>
  <si>
    <t>ROMSPRINTER SRL</t>
  </si>
  <si>
    <t>CORESPONDENTA</t>
  </si>
  <si>
    <t>SPITALUL CLINIC CF ORADEA</t>
  </si>
  <si>
    <t>RER VEST SA</t>
  </si>
  <si>
    <t>MATERIALE</t>
  </si>
  <si>
    <t>BIHOR MEDIA</t>
  </si>
  <si>
    <t>MOBILE DISTRIBUTION SRL</t>
  </si>
  <si>
    <t>INSTAL CASA SRL</t>
  </si>
  <si>
    <t>INFORM MEDIA PRESS SRL</t>
  </si>
  <si>
    <t>MEDA CONSULT SRL</t>
  </si>
  <si>
    <t>LILROM GAS BAVARIA SRL</t>
  </si>
  <si>
    <t>APEL COMSERV SRL</t>
  </si>
  <si>
    <t>SHERIFF GUARD PROTECTION SRL</t>
  </si>
  <si>
    <t>RED DOWNSTREAM OPERATIONS SRL</t>
  </si>
  <si>
    <t>COMUNA TINCA</t>
  </si>
  <si>
    <t>TRANSGEX SA ORADEA</t>
  </si>
  <si>
    <t>GUARDIA SECURITY SYSTEM SRL</t>
  </si>
  <si>
    <t>ROMPETROL DOWNSTREAM SRL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</si>
  <si>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</si>
  <si>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</si>
  <si>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</si>
  <si>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</si>
  <si>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</si>
  <si>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PLUXEE ROMANIA SRL</t>
  </si>
  <si>
    <t>FLUID GROUP HAGEN SRL</t>
  </si>
  <si>
    <t>BN BUSINESS SRL</t>
  </si>
  <si>
    <t>LAPTE CONSUM</t>
  </si>
  <si>
    <t>SERVICE CASA SRL</t>
  </si>
  <si>
    <t>DANTE INTERNATIONAL SA</t>
  </si>
  <si>
    <t>AVE ROMANIA SRL</t>
  </si>
  <si>
    <t>GRUNDFOS POMPE ROMANIA SRL</t>
  </si>
  <si>
    <t>PIPELIFE ROMANIA SRL</t>
  </si>
  <si>
    <t>CAMIOANE SRL</t>
  </si>
  <si>
    <t>BEC</t>
  </si>
  <si>
    <t>FILTRU COMBUSTIBIL</t>
  </si>
  <si>
    <t>FILTRU  COMBUSTIBIL</t>
  </si>
  <si>
    <t>REVIZIE PERIODICA</t>
  </si>
  <si>
    <t>GPV ROMANIA PRODCOM SERV SRL</t>
  </si>
  <si>
    <t>PLICURI</t>
  </si>
  <si>
    <t>DETERGENT LICHID VASE</t>
  </si>
  <si>
    <t>ASISTENTA TEHNICA</t>
  </si>
  <si>
    <t>RULMENT</t>
  </si>
  <si>
    <t>COND PP PRAGMA</t>
  </si>
  <si>
    <t>BAZA CAMIN</t>
  </si>
  <si>
    <t>PAYPOINT SERVICES SRL</t>
  </si>
  <si>
    <t>COMISION INCASARE FACTURI</t>
  </si>
  <si>
    <t>DAIKOKUTEN SRL</t>
  </si>
  <si>
    <t>SZABO SANDOR ISTVAN I.I.</t>
  </si>
  <si>
    <t>SERVICII MENTENANTA</t>
  </si>
  <si>
    <t>SERVICII SPALATORIE AUTO</t>
  </si>
  <si>
    <t>SET STERGATOR</t>
  </si>
  <si>
    <t>AKSD ROMANIA SRL</t>
  </si>
  <si>
    <t>QUARTZ ASIG BROKER ASIGURARI</t>
  </si>
  <si>
    <t>AROBS ETOLL SOLUTIONS SRL</t>
  </si>
  <si>
    <t>REFACTURARE VIGNETA</t>
  </si>
  <si>
    <t>INDACO SYSTEM SRL</t>
  </si>
  <si>
    <t>CAZARE</t>
  </si>
  <si>
    <t>IBER CONSTRUCT SRL</t>
  </si>
  <si>
    <t>SZABO CSABA KALMAN INTR.IND.</t>
  </si>
  <si>
    <t>DIGI ROMANIA SA</t>
  </si>
  <si>
    <t>BANCA TRANSILVANIA SA</t>
  </si>
  <si>
    <t>GETICA 95 COM SRL</t>
  </si>
  <si>
    <t>DISTRIBUTIE ENERGIE ELECTRICA</t>
  </si>
  <si>
    <t>TARIF AVIZ TEHNIC</t>
  </si>
  <si>
    <t>ENERGIE TERMICA</t>
  </si>
  <si>
    <t>ESKY PL</t>
  </si>
  <si>
    <t>BILET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</si>
  <si>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</si>
  <si>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</si>
  <si>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</si>
  <si>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</si>
  <si>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</si>
  <si>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</si>
  <si>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</si>
  <si>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</si>
  <si>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</si>
  <si>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</si>
  <si>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</si>
  <si>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</si>
  <si>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</si>
  <si>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</si>
  <si>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</si>
  <si>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</si>
  <si>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</si>
  <si>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</si>
  <si>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INTERES SERVICIU</t>
  </si>
  <si>
    <t>AUTO</t>
  </si>
  <si>
    <t>TOTAL cheltuieli cu deplasarile</t>
  </si>
  <si>
    <t>Situatia plăților  efectuate prin banca în luna Februarie 2025</t>
  </si>
  <si>
    <t>lichidare luna Ianuarie 2025</t>
  </si>
  <si>
    <t>contributii salar luna Ianuarie 2025</t>
  </si>
  <si>
    <t>14/02/2025</t>
  </si>
  <si>
    <t>24/02/2025</t>
  </si>
  <si>
    <t>03-Feb-25</t>
  </si>
  <si>
    <t>04-Feb-25</t>
  </si>
  <si>
    <t>CAMIN APOMETRU</t>
  </si>
  <si>
    <t>CHELTUIELI GOSPODARESTI</t>
  </si>
  <si>
    <t>APA</t>
  </si>
  <si>
    <t>APA MADARAS LUNA DECEMBRIE 2024</t>
  </si>
  <si>
    <t>MASURATORI DE DEBITE TINCA</t>
  </si>
  <si>
    <t>COTA FIXA TINCA</t>
  </si>
  <si>
    <t>APA TINCA SI OLCEA LUNA DECEMBRIE 2024</t>
  </si>
  <si>
    <t>COTA FIXA OPERATORI</t>
  </si>
  <si>
    <t>AGLOMERARI UMANE LUNA DECEMBRIE 2024</t>
  </si>
  <si>
    <t>AGLOMERARI UMANE</t>
  </si>
  <si>
    <t>LAPTE  CONSUM</t>
  </si>
  <si>
    <t>TABLA CUTATA</t>
  </si>
  <si>
    <t>SNUR,TRUSA</t>
  </si>
  <si>
    <t>SPRAY UNIVERSAL,VASELINA</t>
  </si>
  <si>
    <t>VASELINA</t>
  </si>
  <si>
    <t>CHEIE CRUCE</t>
  </si>
  <si>
    <t>BEC AUTO</t>
  </si>
  <si>
    <t>SNUR,TRUSA,REZERVOR</t>
  </si>
  <si>
    <t>INCHIZATOR,BEC,EPOXY</t>
  </si>
  <si>
    <t>RAZUITOR GHEATA ,PIESA ORIGINALA</t>
  </si>
  <si>
    <t>BANDA IZOLATOARE</t>
  </si>
  <si>
    <t>SET SIGURANTE AUTO</t>
  </si>
  <si>
    <t>COLIER ESAPAMENT</t>
  </si>
  <si>
    <t>INTERSTING SRL</t>
  </si>
  <si>
    <t>VERIFICATOR STINGATOR</t>
  </si>
  <si>
    <t>SERV DE REP ,MONTARE, DEMONTARE ECHILIBRARE ROTI</t>
  </si>
  <si>
    <t>COUVERY SERV SRL</t>
  </si>
  <si>
    <t>PERII,ROTOR,KITT,BENDIX ,MANOPERA ELECTROMOTOR</t>
  </si>
  <si>
    <t>RENAR</t>
  </si>
  <si>
    <t>REACREDITARE ANALIZA DOCUMENTATIEI</t>
  </si>
  <si>
    <t>MANUSI PROTECTIE IARNA</t>
  </si>
  <si>
    <t>AROBS TRANSILVANIA SOFTWARE SRL</t>
  </si>
  <si>
    <t>SERV DE CONFIGURARE SISTEM GPS MONIT MJ AUTO</t>
  </si>
  <si>
    <t>ROWATER NET SA</t>
  </si>
  <si>
    <t>COLIER INOX</t>
  </si>
  <si>
    <t>TONERE</t>
  </si>
  <si>
    <t>PFA SANDOR NICOLAE</t>
  </si>
  <si>
    <t>INTRETINERE ACVARIU</t>
  </si>
  <si>
    <t>BANDA AVERTIZOARE</t>
  </si>
  <si>
    <t>MANSON</t>
  </si>
  <si>
    <t>ADAPTOR,COT,FLANSA</t>
  </si>
  <si>
    <t>MUFA REP</t>
  </si>
  <si>
    <t>ASIS SI ASIG FCT DE TERT</t>
  </si>
  <si>
    <t>KICO MIX SRL</t>
  </si>
  <si>
    <t>MONITORIZARE SI INTERVENTII LUNA DEC 2024</t>
  </si>
  <si>
    <t>MASURATORI DEBITE PTR DECEMBRIE 2024</t>
  </si>
  <si>
    <t>ANALIZA APA AGLOM UMANE DEC 2024</t>
  </si>
  <si>
    <t>APA BRUTA DECEMBRIE 2024</t>
  </si>
  <si>
    <t>COTA FIXA OP EC DECEMBRIE 2024</t>
  </si>
  <si>
    <t>LINERGY SRL</t>
  </si>
  <si>
    <t>REP LA INSTALATII SI ECHIP ELECTRICE</t>
  </si>
  <si>
    <t>MOISI SERV COM</t>
  </si>
  <si>
    <t>LAPTE SSM</t>
  </si>
  <si>
    <t>ONE  SOFTWARE SRL</t>
  </si>
  <si>
    <t>SERVICII PAZA LUNA DECEMBRIE 2024</t>
  </si>
  <si>
    <t>SERVICII DE PAZA</t>
  </si>
  <si>
    <t>RETROVIZOR,BUJIE</t>
  </si>
  <si>
    <t>DRIV CVL ECOTAXA ULEI</t>
  </si>
  <si>
    <t>TERMOSTAT LICHID ,SENZOR</t>
  </si>
  <si>
    <t>ADEZIV,COMUTATOR</t>
  </si>
  <si>
    <t>FESTOON BULB</t>
  </si>
  <si>
    <t>SPRAY CURATAT FRANA,SENZOR TPMS</t>
  </si>
  <si>
    <t>LAMPA SPATE</t>
  </si>
  <si>
    <t>LAMPA.FILTRU</t>
  </si>
  <si>
    <t>LAMPA,RADIATOR</t>
  </si>
  <si>
    <t>TIRIAC AUTO SRL</t>
  </si>
  <si>
    <t>05-Feb-25</t>
  </si>
  <si>
    <t>OK SERVICE CORPORATION</t>
  </si>
  <si>
    <t>TX CURS BVC,POLITICA SALARIALA</t>
  </si>
  <si>
    <t>LUCR DE REP LA INSTALATII SI ECHIPAMENTE ELECTRICE</t>
  </si>
  <si>
    <t>COSTA V.O.C.IMPEX SRL</t>
  </si>
  <si>
    <t>DIAMOND SPEDITION SRL</t>
  </si>
  <si>
    <t>LUCRARI DE ACOPERIRE CU BETON RUTIER LA TRANSPORT</t>
  </si>
  <si>
    <t>06-Feb-25</t>
  </si>
  <si>
    <t>INET CORPORATION ANALYTICS SRL</t>
  </si>
  <si>
    <t>REPARATIE TEHNICA DE CALCUL</t>
  </si>
  <si>
    <t>DANYTECH SERVICE UTILAJE SRL</t>
  </si>
  <si>
    <t>SERV DE INTRETINERE SI REP UTILAJE DE CONSTRUCTII</t>
  </si>
  <si>
    <t>DECOFER EXPERT SRL</t>
  </si>
  <si>
    <t>AMENAJARE COPERTINE PT HALA GARARE</t>
  </si>
  <si>
    <t>BOLEARIS TRANS</t>
  </si>
  <si>
    <t>INSOTIRE  TRANSPORT AGABARITIC</t>
  </si>
  <si>
    <t>CORVINUS INTERNATIONAL SRL</t>
  </si>
  <si>
    <t>07-Feb-25</t>
  </si>
  <si>
    <t>INLOC CARD</t>
  </si>
  <si>
    <t>ALLEGRIA TURISM SRL</t>
  </si>
  <si>
    <t>CHELTUIELI PROTOCOL</t>
  </si>
  <si>
    <t>REP LA INSTALATII SI ECHIP ELECTRICE DE MEDIE SI J</t>
  </si>
  <si>
    <t>10-Feb-25</t>
  </si>
  <si>
    <t>BRD GROUPE SOCIETE GENERALE SA</t>
  </si>
  <si>
    <t>CONFIRMARE PT AUDIT</t>
  </si>
  <si>
    <t>BILET AVION</t>
  </si>
  <si>
    <t>BILETE DE AVION</t>
  </si>
  <si>
    <t>11-Feb-25</t>
  </si>
  <si>
    <t>TX AVIZ  AVERESCU ,PT MIHAI VITEAZUL</t>
  </si>
  <si>
    <t>TX AVIZ AVERESCU, PT MIHAI VITEAZUL</t>
  </si>
  <si>
    <t>TAROM SA</t>
  </si>
  <si>
    <t>BILET AVION RENAR</t>
  </si>
  <si>
    <t>ORANGE ROMANIA</t>
  </si>
  <si>
    <t>CHELT PROTOCOL</t>
  </si>
  <si>
    <t>REP, CONSOLIDARE GOSPODARIA DE COMBUSTIBIL -PLATFO</t>
  </si>
  <si>
    <t>RCA</t>
  </si>
  <si>
    <t>12-Feb-25</t>
  </si>
  <si>
    <t>13-Feb-25</t>
  </si>
  <si>
    <t>SERVICII DEPOZITARE DESEURI INDUSTRIALE</t>
  </si>
  <si>
    <t>ETICHETE</t>
  </si>
  <si>
    <t>PIX,DOSARE,FOLII</t>
  </si>
  <si>
    <t>SERVETELE UMEDE,DEZINFECTANT,ODORIZANT</t>
  </si>
  <si>
    <t>BANDA ADEZIVA,CONDICA,FOLII</t>
  </si>
  <si>
    <t>RALUCA COM SRL</t>
  </si>
  <si>
    <t>FINET</t>
  </si>
  <si>
    <t>BENZINA , MOTORINA</t>
  </si>
  <si>
    <t>PROUTIL SRL</t>
  </si>
  <si>
    <t>REPARATII UTILAJE DE MICA MECANIZARE</t>
  </si>
  <si>
    <t>PACHET ACTUALIZARI  PROGRAM LEGISLATIV</t>
  </si>
  <si>
    <t>EXPERTIZARE METROLOGICA CONTOR</t>
  </si>
  <si>
    <t>TX PARTICIPARE</t>
  </si>
  <si>
    <t>TAXA PARTICIPARE COMISIE ECONOMICA</t>
  </si>
  <si>
    <t>EX MEDICAL PERIODIC</t>
  </si>
  <si>
    <t>EUROLEVICOM SRL</t>
  </si>
  <si>
    <t>ANVELOPE  235/65R 16C 115/113 KENDA</t>
  </si>
  <si>
    <t>MONITORIZARE EFRACTIE</t>
  </si>
  <si>
    <t>DIAGNOZA LUNARA A PRECIPITATIILOR</t>
  </si>
  <si>
    <t>ULEI</t>
  </si>
  <si>
    <t>SOL DEZGHETAT YALE</t>
  </si>
  <si>
    <t>VOPSEA ACRIL</t>
  </si>
  <si>
    <t>PLACUTE FRANA</t>
  </si>
  <si>
    <t>EXTRACTOR SIMERING</t>
  </si>
  <si>
    <t>SIMERING ARBORE COTIT</t>
  </si>
  <si>
    <t>SPRAY DEGRIPANT</t>
  </si>
  <si>
    <t>LAMPA GIROFAR</t>
  </si>
  <si>
    <t>SPRAY,SET REP ETRIER</t>
  </si>
  <si>
    <t>SERV DE REP RECOND CAROSERII</t>
  </si>
  <si>
    <t>SERV DE DIAGNOSTICARE SI MENTENANTA PT APARATELE D</t>
  </si>
  <si>
    <t>LICHID PLICURI</t>
  </si>
  <si>
    <t>FAN COURIER EXPRESS SRL</t>
  </si>
  <si>
    <t>SERVICII CURIERAT</t>
  </si>
  <si>
    <t>COLECTARE SI TRANSPORT DESEU RECICLABIL</t>
  </si>
  <si>
    <t>SERV DE REP, MONTARE, DEMONTARE ANVELOPE</t>
  </si>
  <si>
    <t>ACHIM G ELENA</t>
  </si>
  <si>
    <t>ARANJAT,LEGAT,INSCRIPTIONAT DOSARE</t>
  </si>
  <si>
    <t>SINTEZIS BIROTICA SRL</t>
  </si>
  <si>
    <t>ETICHETE,RIBON NEGRU</t>
  </si>
  <si>
    <t>CALORIFER ELECTRIC CU ULEI</t>
  </si>
  <si>
    <t>REPARATII TEHNICA DE CALCUL</t>
  </si>
  <si>
    <t>SELFI COM SRL</t>
  </si>
  <si>
    <t>RACORD METALIC</t>
  </si>
  <si>
    <t>TRANSPORT SI COLECTARE DESEURI LUNA IANUARIE 2025</t>
  </si>
  <si>
    <t>SCHRACK TECHNIK SRL</t>
  </si>
  <si>
    <t>INTRERUPATOR</t>
  </si>
  <si>
    <t>ADIX TECHNIK SRL</t>
  </si>
  <si>
    <t>CONCESIUNI SI CHIRII LUNA IANUARIE 2025</t>
  </si>
  <si>
    <t>SERV TRANSMITERE DATE SCADA PT ST DE POMPARE</t>
  </si>
  <si>
    <t>MONITORIZARE SPAU-RI OLCEA SI TINCA</t>
  </si>
  <si>
    <t>GENERAL STAR WEST COMPANY SRL</t>
  </si>
  <si>
    <t>PIESE AUTO</t>
  </si>
  <si>
    <t>PISE AUTO</t>
  </si>
  <si>
    <t>REDUCTIE ELECTROFUZIUNE</t>
  </si>
  <si>
    <t>DOP</t>
  </si>
  <si>
    <t>COMISION INCASARI FACTURI</t>
  </si>
  <si>
    <t>LUCRARI AVARIE IANUARIE 2025</t>
  </si>
  <si>
    <t>COT  PVC</t>
  </si>
  <si>
    <t>REDUCTIE PVC</t>
  </si>
  <si>
    <t>MUFA SUDABILA</t>
  </si>
  <si>
    <t>PLUTITOR</t>
  </si>
  <si>
    <t>RACORD</t>
  </si>
  <si>
    <t>SERV DE ADM SI INTRETINERE SITE WEB CONTUL MEU</t>
  </si>
  <si>
    <t>AER START SRL</t>
  </si>
  <si>
    <t>INTRETINERE SI SERV APARATE DE AER CONDITIONAT</t>
  </si>
  <si>
    <t>APA GEOTERMALA IAN 2025</t>
  </si>
  <si>
    <t>MONITORIZARE SI INTERVENTIE IANUARIE 2025</t>
  </si>
  <si>
    <t>OXIGEN  TEHNIC</t>
  </si>
  <si>
    <t>COLECTARE SI TRANSP DESEU MUN SEDIU IAN 2025</t>
  </si>
  <si>
    <t>COLECTARE SI TRANSP DESEU SEAU IAN 2025</t>
  </si>
  <si>
    <t>SERV REPARATII CENTRALE TELEFONICE</t>
  </si>
  <si>
    <t>SERVICII PAZA</t>
  </si>
  <si>
    <t>SERVICII PAZA LUNA IANUARIE 2025</t>
  </si>
  <si>
    <t>SERVICII DE PAZA IANUARIE 2025</t>
  </si>
  <si>
    <t>GREAT PROTECTION SRL</t>
  </si>
  <si>
    <t>CIZME  SOLD,PANTOFI PROTECTIE</t>
  </si>
  <si>
    <t>PERIE SARMA</t>
  </si>
  <si>
    <t>CHEDER SUPERIOR,FILTRU COMBUSTIBIL</t>
  </si>
  <si>
    <t>PISTOL UMFLAT ROTI</t>
  </si>
  <si>
    <t>INJECTOR</t>
  </si>
  <si>
    <t>FILTRU ULEI,AER,CASTROL</t>
  </si>
  <si>
    <t>CASTROL</t>
  </si>
  <si>
    <t>ILUMINARE MR.DE CIRCULATIE</t>
  </si>
  <si>
    <t>FILTRU AER,ULEI</t>
  </si>
  <si>
    <t>CLIPA FIXARE</t>
  </si>
  <si>
    <t>CLIPS FIXARE</t>
  </si>
  <si>
    <t>SET PLACUTE</t>
  </si>
  <si>
    <t>PROIECTOR  CU LED</t>
  </si>
  <si>
    <t>PIESA ORIGINALA</t>
  </si>
  <si>
    <t>HOLTTER TUKOR</t>
  </si>
  <si>
    <t>COMUTATOR COLOANA DIRECTIE</t>
  </si>
  <si>
    <t>COLECTARE,TRANSPORT DESEURI PERICULOASE</t>
  </si>
  <si>
    <t>SERV INTRETINERE SPATII VERZI</t>
  </si>
  <si>
    <t>CAROCOR TRADE SRL</t>
  </si>
  <si>
    <t>RAPORT PRIVIND PROTECTIA LA EXPLOZIE , ATESTAT INS</t>
  </si>
  <si>
    <t>GOCOM SRL</t>
  </si>
  <si>
    <t>PRESTARI SERVICII CF COMANDA PTR SEAU</t>
  </si>
  <si>
    <t>PANAGROTEH SERVICE SRL</t>
  </si>
  <si>
    <t>CONSTATARE PROBLEME TEHNICE TRACTOR</t>
  </si>
  <si>
    <t>14-Feb-25</t>
  </si>
  <si>
    <t>TAXA AVIZ COEXISTENTA-NR 211/12.06.2024-REFACTURAR</t>
  </si>
  <si>
    <t>TAXA PARTICIPARE VIZITA TEHNICA ISKI</t>
  </si>
  <si>
    <t>REACREDITARE</t>
  </si>
  <si>
    <t>17-Feb-25</t>
  </si>
  <si>
    <t>PARTY KM ZERO SRL</t>
  </si>
  <si>
    <t>SERVICII</t>
  </si>
  <si>
    <t>18-Feb-25</t>
  </si>
  <si>
    <t>JAGUAR SRL</t>
  </si>
  <si>
    <t>BROASCA,MANER,CILINDRU</t>
  </si>
  <si>
    <t>NIBURU SERVICE SRL</t>
  </si>
  <si>
    <t>VERIFICARE TEHNICA,MENTENANTA CARTELA</t>
  </si>
  <si>
    <t>MHS TRUCK SERVICE SRL</t>
  </si>
  <si>
    <t>DIAGNOZA SI REPARATIE CILINDRU DE AMBREAJ BH 24 CA</t>
  </si>
  <si>
    <t>19-Feb-25</t>
  </si>
  <si>
    <t>COMFOREX IMPEX SRL</t>
  </si>
  <si>
    <t>CONTROLER GENERATOR ELECTRIC</t>
  </si>
  <si>
    <t>20-Feb-25</t>
  </si>
  <si>
    <t>BALAST,NISIP</t>
  </si>
  <si>
    <t>CLOR  LICHID</t>
  </si>
  <si>
    <t>MASURATORI DEBITE</t>
  </si>
  <si>
    <t>TELEFONIE FIXA</t>
  </si>
  <si>
    <t>REPARATIE FURTUN</t>
  </si>
  <si>
    <t>COTIZATIE MEMBRU ARA</t>
  </si>
  <si>
    <t>MENTENANTA PROGRAM  IANUARIE</t>
  </si>
  <si>
    <t>DISPERSIT</t>
  </si>
  <si>
    <t>GURA SCURGERE</t>
  </si>
  <si>
    <t>GARNITURA CAUCIUC,INEL BAZA</t>
  </si>
  <si>
    <t>NIVELA CU BULA</t>
  </si>
  <si>
    <t>SIGILANT ACOPERIS</t>
  </si>
  <si>
    <t>ANUNTURI</t>
  </si>
  <si>
    <t>ELECTRICA FURNIZARE</t>
  </si>
  <si>
    <t>GAZE NATURALE</t>
  </si>
  <si>
    <t>BORERO COMSERV</t>
  </si>
  <si>
    <t>BICLOSOL 300 TABLETE</t>
  </si>
  <si>
    <t>SERV CONFIGURARE SISTEM GPS</t>
  </si>
  <si>
    <t>CONCESIUNI SI CHIRII DIF LUNA IANUARIE 2025</t>
  </si>
  <si>
    <t>CONCESIUNI SI CHIRII LUNA FEBRUARIE 2025</t>
  </si>
  <si>
    <t>ROBINET SERTAR,GARNITURI</t>
  </si>
  <si>
    <t>CAMIN APOMETRU, ROBINET CONCESIE, TIJA</t>
  </si>
  <si>
    <t>RADAX SRL</t>
  </si>
  <si>
    <t>FURTUN APA ABSORTIE</t>
  </si>
  <si>
    <t>TEAVA PVC</t>
  </si>
  <si>
    <t>ENERGIE ELECTRICA LUNA IANUARIE 2025</t>
  </si>
  <si>
    <t>CORECTIE ENERGIE EL</t>
  </si>
  <si>
    <t>EN ELECTRICA IANUARIE 2025</t>
  </si>
  <si>
    <t>REGULARIZARE EN.EL</t>
  </si>
  <si>
    <t>ACUMULATOR,SIGILII,INSPECTIE TAHOGRAF</t>
  </si>
  <si>
    <t>FILTRU ULEI,AER,SET LAMELE</t>
  </si>
  <si>
    <t>FILTRU  AER</t>
  </si>
  <si>
    <t>FILTRU ULEI,AER,ECOTAXA</t>
  </si>
  <si>
    <t>FILTRU ULEI</t>
  </si>
  <si>
    <t>CABLU FRANA</t>
  </si>
  <si>
    <t>INCUIETOARE USA</t>
  </si>
  <si>
    <t>FILTRU AER,POLEN</t>
  </si>
  <si>
    <t>21-Feb-25</t>
  </si>
  <si>
    <t>TX PARTICIPARE SEDINTA</t>
  </si>
  <si>
    <t>MUFA,GARNITURA,COT</t>
  </si>
  <si>
    <t>ELIBERARE ADRESA CONFIRMARE SOLD</t>
  </si>
  <si>
    <t>COT PP PRAGMA</t>
  </si>
  <si>
    <t>COT  PP,DISCOUNT</t>
  </si>
  <si>
    <t>COT PP</t>
  </si>
  <si>
    <t>TOP STAR 2000 SRL</t>
  </si>
  <si>
    <t>PROINGSERV SRL</t>
  </si>
  <si>
    <t>SERV DE INTRET SI REP POSTGARANTIE A UTILAJELOR DE</t>
  </si>
  <si>
    <t>TECHNO PRO SRL</t>
  </si>
  <si>
    <t>ROATA DE MASURA 3 SPITE</t>
  </si>
  <si>
    <t>24-Feb-25</t>
  </si>
  <si>
    <t>SERV COLECTARE NUMERAR</t>
  </si>
  <si>
    <t>25-Feb-25</t>
  </si>
  <si>
    <t>EXIM BANCA ROMANEASCA SA</t>
  </si>
  <si>
    <t>CONFIRMARE SOLDURI</t>
  </si>
  <si>
    <t>26-Feb-25</t>
  </si>
  <si>
    <t>ABONAMENT TELEFONIE</t>
  </si>
  <si>
    <t>AMORSA,VOPSEA,TRAFALET ,ROLA</t>
  </si>
  <si>
    <t>CAPSATOR,CUIE,CAPSE</t>
  </si>
  <si>
    <t>STOKKERHOTEL SRL</t>
  </si>
  <si>
    <t>MANSONARE CABLU</t>
  </si>
  <si>
    <t>27-Feb-25</t>
  </si>
  <si>
    <t>ABONAMENT TELEFONIE, INTERNET</t>
  </si>
  <si>
    <t>CHELTUIELI DE PROTOCOL</t>
  </si>
  <si>
    <t>SUCURSALA REG DE CAI FERATE CLUJ</t>
  </si>
  <si>
    <t>SUBTRAVERSARE EXT RET CAN PLUV PLANTELOR</t>
  </si>
  <si>
    <t>REBKO BUILDING SRL</t>
  </si>
  <si>
    <t>EXT RET CAN MEN OSORHEI PE STR .304</t>
  </si>
  <si>
    <t>TX AVIZ AVERESCU,PT MIHAI VITEAZUL</t>
  </si>
  <si>
    <t>DETECTOR MULTIGAZ PORTABIL</t>
  </si>
  <si>
    <t>TX TARIF ANALIZA CERERE DE RAC CONSTRUIRE SEDIU</t>
  </si>
  <si>
    <t>ROMAIR CONSULTING</t>
  </si>
  <si>
    <t>SMIS 319336-CS01-AP.03</t>
  </si>
  <si>
    <t>DUMEXIM SRL</t>
  </si>
  <si>
    <t>EXT RET CAN MEN PLUV CET II-SELGROS NOKIAN</t>
  </si>
  <si>
    <t>TPF INGINERIE SRL</t>
  </si>
  <si>
    <t>SMIS 319336-CS02-SUPERVIZARE-AP 3- TRIM IV 2024</t>
  </si>
  <si>
    <t>AVIZ AMPLASAMENT AVERESCU, PT MIHAI VITEAZUL</t>
  </si>
  <si>
    <t>EXT RET CAN MEN CU RAC LOC OSORHEI STR.304</t>
  </si>
  <si>
    <t>TRANSGAZ SA</t>
  </si>
  <si>
    <t>ASIS TEHNICA EXT RET APA DJ 792/A P-TA DUMBRAVEI T</t>
  </si>
  <si>
    <t>Situatia plăților  efectuate prin casa în luna Februarie 2025</t>
  </si>
  <si>
    <t>AVIZ COEXISTENTA</t>
  </si>
  <si>
    <t>PARCARE</t>
  </si>
  <si>
    <t>SERNOV SRL</t>
  </si>
  <si>
    <t>MASA SERVITA</t>
  </si>
  <si>
    <t>LIDL DISCOUNT SRL</t>
  </si>
  <si>
    <t>ALTE CH</t>
  </si>
  <si>
    <t>MASA SERVITA RENAR</t>
  </si>
  <si>
    <t>ELIDOR PAN SRL</t>
  </si>
  <si>
    <t>CH GOSPOD</t>
  </si>
  <si>
    <t>SITUATIA CHELTUIELILOR CU DEPLASARILE EFECTUATE IN LUNA FEBRUARIE   2025</t>
  </si>
  <si>
    <t>ROMANIA</t>
  </si>
  <si>
    <t>BUCURESTI</t>
  </si>
  <si>
    <t>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</si>
</sst>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11" xfId="0" applyFont="1" applyBorder="1"/>
    <xf numFmtId="4" fontId="10" fillId="0" borderId="0" xfId="0" applyNumberFormat="1" applyFont="1"/>
    <xf numFmtId="0" fontId="11" fillId="5" borderId="18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1" xfId="0" applyFont="1" applyBorder="1"/>
    <xf numFmtId="1" fontId="0" fillId="0" borderId="1" xfId="0" applyNumberFormat="1" applyBorder="1"/>
    <xf numFmtId="1" fontId="5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7D15-B37E-4188-973E-AEC22C394F13}">
  <dimension ref="A1:E355"/>
  <sheetViews>
    <sheetView tabSelected="1" workbookViewId="0">
      <selection activeCell="J343" sqref="J343"/>
    </sheetView>
  </sheetViews>
  <sheetFormatPr defaultRowHeight="14.4" x14ac:dyDescent="0.3"/>
  <cols>
    <col min="2" max="2" width="15.77734375" customWidth="1"/>
    <col min="3" max="3" width="12.88671875" bestFit="1" customWidth="1"/>
    <col min="4" max="4" width="41.88671875" bestFit="1" customWidth="1"/>
    <col min="5" max="5" width="57.6640625" bestFit="1" customWidth="1"/>
  </cols>
  <sheetData>
    <row r="1" spans="1:5" x14ac:dyDescent="0.3">
      <c r="A1" s="47" t="s">
        <v>0</v>
      </c>
      <c r="B1" s="47"/>
      <c r="C1" s="47"/>
      <c r="D1" s="47"/>
      <c r="E1" s="1"/>
    </row>
    <row r="2" spans="1:5" x14ac:dyDescent="0.3">
      <c r="A2" s="48"/>
      <c r="B2" s="48"/>
      <c r="C2" s="48"/>
      <c r="D2" s="48"/>
      <c r="E2" s="1"/>
    </row>
    <row r="3" spans="1:5" x14ac:dyDescent="0.3">
      <c r="A3" s="49" t="s">
        <v>140</v>
      </c>
      <c r="B3" s="49"/>
      <c r="C3" s="49"/>
      <c r="D3" s="49"/>
      <c r="E3" s="49"/>
    </row>
    <row r="4" spans="1:5" x14ac:dyDescent="0.3">
      <c r="A4" s="50"/>
      <c r="B4" s="50"/>
      <c r="C4" s="50"/>
      <c r="D4" s="50"/>
      <c r="E4" s="50"/>
    </row>
    <row r="5" spans="1:5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s="51"/>
      <c r="B6" s="52"/>
      <c r="C6" s="52"/>
      <c r="D6" s="52"/>
      <c r="E6" s="53"/>
    </row>
    <row r="7" spans="1:5" x14ac:dyDescent="0.3">
      <c r="A7" s="4" t="s">
        <v>6</v>
      </c>
      <c r="B7" s="37" t="s">
        <v>7</v>
      </c>
      <c r="C7" s="37"/>
      <c r="D7" s="37"/>
      <c r="E7" s="37"/>
    </row>
    <row r="8" spans="1:5" x14ac:dyDescent="0.3">
      <c r="A8" s="5">
        <v>1</v>
      </c>
      <c r="B8" s="23" t="s">
        <v>143</v>
      </c>
      <c r="C8" s="77">
        <v>2563037</v>
      </c>
      <c r="D8" s="6" t="s">
        <v>8</v>
      </c>
      <c r="E8" s="7" t="s">
        <v>141</v>
      </c>
    </row>
    <row r="9" spans="1:5" x14ac:dyDescent="0.3">
      <c r="A9" s="5">
        <v>2</v>
      </c>
      <c r="B9" s="24" t="s">
        <v>144</v>
      </c>
      <c r="C9" s="78">
        <v>2108839</v>
      </c>
      <c r="D9" s="6" t="s">
        <v>9</v>
      </c>
      <c r="E9" s="7" t="s">
        <v>142</v>
      </c>
    </row>
    <row r="10" spans="1:5" x14ac:dyDescent="0.3">
      <c r="A10" s="35" t="s">
        <v>10</v>
      </c>
      <c r="B10" s="36"/>
      <c r="C10" s="8">
        <f>SUM(C8:C9)</f>
        <v>4671876</v>
      </c>
      <c r="D10" s="9"/>
      <c r="E10" s="10"/>
    </row>
    <row r="11" spans="1:5" x14ac:dyDescent="0.3">
      <c r="A11" s="11"/>
      <c r="B11" s="12"/>
      <c r="C11" s="13"/>
      <c r="D11" s="14"/>
      <c r="E11" s="15"/>
    </row>
    <row r="12" spans="1:5" x14ac:dyDescent="0.3">
      <c r="A12" s="16" t="s">
        <v>11</v>
      </c>
      <c r="B12" s="37" t="s">
        <v>12</v>
      </c>
      <c r="C12" s="37"/>
      <c r="D12" s="37"/>
      <c r="E12" s="37"/>
    </row>
    <row r="13" spans="1:5" x14ac:dyDescent="0.3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</row>
    <row r="14" spans="1:5" x14ac:dyDescent="0.3">
      <c r="A14" s="7">
        <v>1</v>
      </c>
      <c r="B14" s="7" t="s">
        <v>145</v>
      </c>
      <c r="C14" s="7">
        <v>331691.34000000003</v>
      </c>
      <c r="D14" s="7" t="s">
        <v>75</v>
      </c>
      <c r="E14" s="7" t="s">
        <v>13</v>
      </c>
    </row>
    <row r="15" spans="1:5" x14ac:dyDescent="0.3">
      <c r="A15" s="7">
        <v>2</v>
      </c>
      <c r="B15" s="7" t="s">
        <v>146</v>
      </c>
      <c r="C15" s="7">
        <v>499.8</v>
      </c>
      <c r="D15" s="7" t="s">
        <v>76</v>
      </c>
      <c r="E15" s="7" t="s">
        <v>147</v>
      </c>
    </row>
    <row r="16" spans="1:5" x14ac:dyDescent="0.3">
      <c r="A16" s="7">
        <v>3</v>
      </c>
      <c r="B16" s="7" t="s">
        <v>146</v>
      </c>
      <c r="C16" s="7">
        <v>729.83</v>
      </c>
      <c r="D16" s="7" t="s">
        <v>16</v>
      </c>
      <c r="E16" s="7" t="s">
        <v>148</v>
      </c>
    </row>
    <row r="17" spans="1:5" x14ac:dyDescent="0.3">
      <c r="A17" s="7">
        <v>4</v>
      </c>
      <c r="B17" s="7" t="s">
        <v>146</v>
      </c>
      <c r="C17" s="7">
        <v>221074.54</v>
      </c>
      <c r="D17" s="7" t="s">
        <v>39</v>
      </c>
      <c r="E17" s="7" t="s">
        <v>149</v>
      </c>
    </row>
    <row r="18" spans="1:5" x14ac:dyDescent="0.3">
      <c r="A18" s="7">
        <v>5</v>
      </c>
      <c r="B18" s="7" t="s">
        <v>146</v>
      </c>
      <c r="C18" s="7">
        <v>1312.77</v>
      </c>
      <c r="D18" s="7" t="s">
        <v>39</v>
      </c>
      <c r="E18" s="7" t="s">
        <v>150</v>
      </c>
    </row>
    <row r="19" spans="1:5" x14ac:dyDescent="0.3">
      <c r="A19" s="7">
        <v>6</v>
      </c>
      <c r="B19" s="7" t="s">
        <v>146</v>
      </c>
      <c r="C19" s="7">
        <v>443</v>
      </c>
      <c r="D19" s="7" t="s">
        <v>39</v>
      </c>
      <c r="E19" s="7" t="s">
        <v>151</v>
      </c>
    </row>
    <row r="20" spans="1:5" x14ac:dyDescent="0.3">
      <c r="A20" s="7">
        <v>7</v>
      </c>
      <c r="B20" s="7" t="s">
        <v>146</v>
      </c>
      <c r="C20" s="7">
        <v>973.49</v>
      </c>
      <c r="D20" s="7" t="s">
        <v>39</v>
      </c>
      <c r="E20" s="7" t="s">
        <v>152</v>
      </c>
    </row>
    <row r="21" spans="1:5" x14ac:dyDescent="0.3">
      <c r="A21" s="7">
        <v>8</v>
      </c>
      <c r="B21" s="7" t="s">
        <v>146</v>
      </c>
      <c r="C21" s="7">
        <v>4412.6099999999997</v>
      </c>
      <c r="D21" s="7" t="s">
        <v>39</v>
      </c>
      <c r="E21" s="7" t="s">
        <v>153</v>
      </c>
    </row>
    <row r="22" spans="1:5" x14ac:dyDescent="0.3">
      <c r="A22" s="7">
        <v>9</v>
      </c>
      <c r="B22" s="7" t="s">
        <v>146</v>
      </c>
      <c r="C22" s="7">
        <v>5698.55</v>
      </c>
      <c r="D22" s="7" t="s">
        <v>39</v>
      </c>
      <c r="E22" s="7" t="s">
        <v>154</v>
      </c>
    </row>
    <row r="23" spans="1:5" x14ac:dyDescent="0.3">
      <c r="A23" s="7">
        <v>10</v>
      </c>
      <c r="B23" s="7" t="s">
        <v>146</v>
      </c>
      <c r="C23" s="7">
        <v>1537.1</v>
      </c>
      <c r="D23" s="7" t="s">
        <v>39</v>
      </c>
      <c r="E23" s="7" t="s">
        <v>155</v>
      </c>
    </row>
    <row r="24" spans="1:5" x14ac:dyDescent="0.3">
      <c r="A24" s="7">
        <v>11</v>
      </c>
      <c r="B24" s="7" t="s">
        <v>146</v>
      </c>
      <c r="C24" s="7">
        <v>2102.02</v>
      </c>
      <c r="D24" s="7" t="s">
        <v>39</v>
      </c>
      <c r="E24" s="7" t="s">
        <v>156</v>
      </c>
    </row>
    <row r="25" spans="1:5" x14ac:dyDescent="0.3">
      <c r="A25" s="7">
        <v>12</v>
      </c>
      <c r="B25" s="7" t="s">
        <v>146</v>
      </c>
      <c r="C25" s="7">
        <v>190.4</v>
      </c>
      <c r="D25" s="7" t="s">
        <v>114</v>
      </c>
      <c r="E25" s="7" t="s">
        <v>115</v>
      </c>
    </row>
    <row r="26" spans="1:5" x14ac:dyDescent="0.3">
      <c r="A26" s="7">
        <v>13</v>
      </c>
      <c r="B26" s="7" t="s">
        <v>146</v>
      </c>
      <c r="C26" s="7">
        <v>9.02</v>
      </c>
      <c r="D26" s="7" t="s">
        <v>17</v>
      </c>
      <c r="E26" s="7" t="s">
        <v>78</v>
      </c>
    </row>
    <row r="27" spans="1:5" x14ac:dyDescent="0.3">
      <c r="A27" s="7">
        <v>14</v>
      </c>
      <c r="B27" s="7" t="s">
        <v>146</v>
      </c>
      <c r="C27" s="7">
        <v>165.53</v>
      </c>
      <c r="D27" s="7" t="s">
        <v>17</v>
      </c>
      <c r="E27" s="7" t="s">
        <v>78</v>
      </c>
    </row>
    <row r="28" spans="1:5" x14ac:dyDescent="0.3">
      <c r="A28" s="7">
        <v>15</v>
      </c>
      <c r="B28" s="7" t="s">
        <v>146</v>
      </c>
      <c r="C28" s="7">
        <v>89.3</v>
      </c>
      <c r="D28" s="7" t="s">
        <v>17</v>
      </c>
      <c r="E28" s="7" t="s">
        <v>78</v>
      </c>
    </row>
    <row r="29" spans="1:5" x14ac:dyDescent="0.3">
      <c r="A29" s="7">
        <v>16</v>
      </c>
      <c r="B29" s="7" t="s">
        <v>146</v>
      </c>
      <c r="C29" s="7">
        <v>16.72</v>
      </c>
      <c r="D29" s="7" t="s">
        <v>17</v>
      </c>
      <c r="E29" s="7" t="s">
        <v>78</v>
      </c>
    </row>
    <row r="30" spans="1:5" x14ac:dyDescent="0.3">
      <c r="A30" s="7">
        <v>17</v>
      </c>
      <c r="B30" s="7" t="s">
        <v>146</v>
      </c>
      <c r="C30" s="7">
        <v>2175.8200000000002</v>
      </c>
      <c r="D30" s="7" t="s">
        <v>17</v>
      </c>
      <c r="E30" s="7" t="s">
        <v>157</v>
      </c>
    </row>
    <row r="31" spans="1:5" x14ac:dyDescent="0.3">
      <c r="A31" s="7">
        <v>18</v>
      </c>
      <c r="B31" s="7" t="s">
        <v>146</v>
      </c>
      <c r="C31" s="7">
        <v>219.78</v>
      </c>
      <c r="D31" s="7" t="s">
        <v>17</v>
      </c>
      <c r="E31" s="7" t="s">
        <v>157</v>
      </c>
    </row>
    <row r="32" spans="1:5" x14ac:dyDescent="0.3">
      <c r="A32" s="7">
        <v>19</v>
      </c>
      <c r="B32" s="7" t="s">
        <v>146</v>
      </c>
      <c r="C32" s="7">
        <v>123450.6</v>
      </c>
      <c r="D32" s="7" t="s">
        <v>18</v>
      </c>
      <c r="E32" s="7" t="s">
        <v>158</v>
      </c>
    </row>
    <row r="33" spans="1:5" x14ac:dyDescent="0.3">
      <c r="A33" s="7">
        <v>20</v>
      </c>
      <c r="B33" s="7" t="s">
        <v>146</v>
      </c>
      <c r="C33" s="7">
        <v>59.02</v>
      </c>
      <c r="D33" s="7" t="s">
        <v>22</v>
      </c>
      <c r="E33" s="7" t="s">
        <v>159</v>
      </c>
    </row>
    <row r="34" spans="1:5" x14ac:dyDescent="0.3">
      <c r="A34" s="7">
        <v>21</v>
      </c>
      <c r="B34" s="7" t="s">
        <v>146</v>
      </c>
      <c r="C34" s="7">
        <v>106.55</v>
      </c>
      <c r="D34" s="7" t="s">
        <v>22</v>
      </c>
      <c r="E34" s="7" t="s">
        <v>160</v>
      </c>
    </row>
    <row r="35" spans="1:5" x14ac:dyDescent="0.3">
      <c r="A35" s="7">
        <v>22</v>
      </c>
      <c r="B35" s="7" t="s">
        <v>146</v>
      </c>
      <c r="C35" s="7">
        <v>124.8</v>
      </c>
      <c r="D35" s="7" t="s">
        <v>22</v>
      </c>
      <c r="E35" s="7" t="s">
        <v>161</v>
      </c>
    </row>
    <row r="36" spans="1:5" x14ac:dyDescent="0.3">
      <c r="A36" s="7">
        <v>23</v>
      </c>
      <c r="B36" s="7" t="s">
        <v>146</v>
      </c>
      <c r="C36" s="7">
        <v>37.49</v>
      </c>
      <c r="D36" s="7" t="s">
        <v>22</v>
      </c>
      <c r="E36" s="7" t="s">
        <v>162</v>
      </c>
    </row>
    <row r="37" spans="1:5" x14ac:dyDescent="0.3">
      <c r="A37" s="7">
        <v>24</v>
      </c>
      <c r="B37" s="7" t="s">
        <v>146</v>
      </c>
      <c r="C37" s="7">
        <v>22.02</v>
      </c>
      <c r="D37" s="7" t="s">
        <v>22</v>
      </c>
      <c r="E37" s="7" t="s">
        <v>163</v>
      </c>
    </row>
    <row r="38" spans="1:5" x14ac:dyDescent="0.3">
      <c r="A38" s="7">
        <v>25</v>
      </c>
      <c r="B38" s="7" t="s">
        <v>146</v>
      </c>
      <c r="C38" s="7">
        <v>313.3</v>
      </c>
      <c r="D38" s="7" t="s">
        <v>22</v>
      </c>
      <c r="E38" s="7" t="s">
        <v>164</v>
      </c>
    </row>
    <row r="39" spans="1:5" x14ac:dyDescent="0.3">
      <c r="A39" s="7">
        <v>26</v>
      </c>
      <c r="B39" s="7" t="s">
        <v>146</v>
      </c>
      <c r="C39" s="7">
        <v>616.91999999999996</v>
      </c>
      <c r="D39" s="7" t="s">
        <v>22</v>
      </c>
      <c r="E39" s="7" t="s">
        <v>165</v>
      </c>
    </row>
    <row r="40" spans="1:5" x14ac:dyDescent="0.3">
      <c r="A40" s="7">
        <v>27</v>
      </c>
      <c r="B40" s="7" t="s">
        <v>146</v>
      </c>
      <c r="C40" s="7">
        <v>792.56</v>
      </c>
      <c r="D40" s="7" t="s">
        <v>22</v>
      </c>
      <c r="E40" s="7" t="s">
        <v>166</v>
      </c>
    </row>
    <row r="41" spans="1:5" x14ac:dyDescent="0.3">
      <c r="A41" s="7">
        <v>28</v>
      </c>
      <c r="B41" s="7" t="s">
        <v>146</v>
      </c>
      <c r="C41" s="7">
        <v>40.47</v>
      </c>
      <c r="D41" s="7" t="s">
        <v>22</v>
      </c>
      <c r="E41" s="7" t="s">
        <v>167</v>
      </c>
    </row>
    <row r="42" spans="1:5" x14ac:dyDescent="0.3">
      <c r="A42" s="7">
        <v>29</v>
      </c>
      <c r="B42" s="7" t="s">
        <v>146</v>
      </c>
      <c r="C42" s="7">
        <v>20.98</v>
      </c>
      <c r="D42" s="7" t="s">
        <v>22</v>
      </c>
      <c r="E42" s="7" t="s">
        <v>168</v>
      </c>
    </row>
    <row r="43" spans="1:5" x14ac:dyDescent="0.3">
      <c r="A43" s="7">
        <v>30</v>
      </c>
      <c r="B43" s="7" t="s">
        <v>146</v>
      </c>
      <c r="C43" s="7">
        <v>13.49</v>
      </c>
      <c r="D43" s="7" t="s">
        <v>22</v>
      </c>
      <c r="E43" s="7" t="s">
        <v>167</v>
      </c>
    </row>
    <row r="44" spans="1:5" x14ac:dyDescent="0.3">
      <c r="A44" s="7">
        <v>31</v>
      </c>
      <c r="B44" s="7" t="s">
        <v>146</v>
      </c>
      <c r="C44" s="7">
        <v>32.229999999999997</v>
      </c>
      <c r="D44" s="7" t="s">
        <v>22</v>
      </c>
      <c r="E44" s="7" t="s">
        <v>169</v>
      </c>
    </row>
    <row r="45" spans="1:5" x14ac:dyDescent="0.3">
      <c r="A45" s="7">
        <v>32</v>
      </c>
      <c r="B45" s="7" t="s">
        <v>146</v>
      </c>
      <c r="C45" s="7">
        <v>135.66</v>
      </c>
      <c r="D45" s="7" t="s">
        <v>170</v>
      </c>
      <c r="E45" s="7" t="s">
        <v>171</v>
      </c>
    </row>
    <row r="46" spans="1:5" x14ac:dyDescent="0.3">
      <c r="A46" s="7">
        <v>33</v>
      </c>
      <c r="B46" s="7" t="s">
        <v>146</v>
      </c>
      <c r="C46" s="7">
        <v>492</v>
      </c>
      <c r="D46" s="7" t="s">
        <v>25</v>
      </c>
      <c r="E46" s="7" t="s">
        <v>172</v>
      </c>
    </row>
    <row r="47" spans="1:5" x14ac:dyDescent="0.3">
      <c r="A47" s="7">
        <v>34</v>
      </c>
      <c r="B47" s="7" t="s">
        <v>146</v>
      </c>
      <c r="C47" s="7">
        <v>1130</v>
      </c>
      <c r="D47" s="7" t="s">
        <v>173</v>
      </c>
      <c r="E47" s="7" t="s">
        <v>174</v>
      </c>
    </row>
    <row r="48" spans="1:5" x14ac:dyDescent="0.3">
      <c r="A48" s="7">
        <v>35</v>
      </c>
      <c r="B48" s="7" t="s">
        <v>146</v>
      </c>
      <c r="C48" s="7">
        <v>3405.17</v>
      </c>
      <c r="D48" s="7" t="s">
        <v>175</v>
      </c>
      <c r="E48" s="7" t="s">
        <v>176</v>
      </c>
    </row>
    <row r="49" spans="1:5" x14ac:dyDescent="0.3">
      <c r="A49" s="7">
        <v>36</v>
      </c>
      <c r="B49" s="7" t="s">
        <v>146</v>
      </c>
      <c r="C49" s="7">
        <v>1856.4</v>
      </c>
      <c r="D49" s="7" t="s">
        <v>29</v>
      </c>
      <c r="E49" s="7" t="s">
        <v>177</v>
      </c>
    </row>
    <row r="50" spans="1:5" x14ac:dyDescent="0.3">
      <c r="A50" s="7">
        <v>37</v>
      </c>
      <c r="B50" s="7" t="s">
        <v>146</v>
      </c>
      <c r="C50" s="7">
        <v>8664.39</v>
      </c>
      <c r="D50" s="7" t="s">
        <v>178</v>
      </c>
      <c r="E50" s="7" t="s">
        <v>179</v>
      </c>
    </row>
    <row r="51" spans="1:5" x14ac:dyDescent="0.3">
      <c r="A51" s="7">
        <v>38</v>
      </c>
      <c r="B51" s="7" t="s">
        <v>146</v>
      </c>
      <c r="C51" s="7">
        <v>1873.06</v>
      </c>
      <c r="D51" s="7" t="s">
        <v>180</v>
      </c>
      <c r="E51" s="7" t="s">
        <v>181</v>
      </c>
    </row>
    <row r="52" spans="1:5" x14ac:dyDescent="0.3">
      <c r="A52" s="7">
        <v>39</v>
      </c>
      <c r="B52" s="7" t="s">
        <v>146</v>
      </c>
      <c r="C52" s="7">
        <v>2914.33</v>
      </c>
      <c r="D52" s="7" t="s">
        <v>33</v>
      </c>
      <c r="E52" s="7" t="s">
        <v>182</v>
      </c>
    </row>
    <row r="53" spans="1:5" x14ac:dyDescent="0.3">
      <c r="A53" s="7">
        <v>40</v>
      </c>
      <c r="B53" s="7" t="s">
        <v>146</v>
      </c>
      <c r="C53" s="7">
        <v>180</v>
      </c>
      <c r="D53" s="7" t="s">
        <v>183</v>
      </c>
      <c r="E53" s="7" t="s">
        <v>184</v>
      </c>
    </row>
    <row r="54" spans="1:5" x14ac:dyDescent="0.3">
      <c r="A54" s="7">
        <v>41</v>
      </c>
      <c r="B54" s="7" t="s">
        <v>146</v>
      </c>
      <c r="C54" s="7">
        <v>178.5</v>
      </c>
      <c r="D54" s="7" t="s">
        <v>34</v>
      </c>
      <c r="E54" s="7" t="s">
        <v>185</v>
      </c>
    </row>
    <row r="55" spans="1:5" x14ac:dyDescent="0.3">
      <c r="A55" s="7">
        <v>42</v>
      </c>
      <c r="B55" s="7" t="s">
        <v>146</v>
      </c>
      <c r="C55" s="7">
        <v>694.96</v>
      </c>
      <c r="D55" s="7" t="s">
        <v>35</v>
      </c>
      <c r="E55" s="7" t="s">
        <v>186</v>
      </c>
    </row>
    <row r="56" spans="1:5" x14ac:dyDescent="0.3">
      <c r="A56" s="7">
        <v>43</v>
      </c>
      <c r="B56" s="7" t="s">
        <v>146</v>
      </c>
      <c r="C56" s="7">
        <v>1392.3</v>
      </c>
      <c r="D56" s="7" t="s">
        <v>35</v>
      </c>
      <c r="E56" s="7" t="s">
        <v>187</v>
      </c>
    </row>
    <row r="57" spans="1:5" x14ac:dyDescent="0.3">
      <c r="A57" s="7">
        <v>44</v>
      </c>
      <c r="B57" s="7" t="s">
        <v>146</v>
      </c>
      <c r="C57" s="7">
        <v>400</v>
      </c>
      <c r="D57" s="7" t="s">
        <v>59</v>
      </c>
      <c r="E57" s="7" t="s">
        <v>188</v>
      </c>
    </row>
    <row r="58" spans="1:5" x14ac:dyDescent="0.3">
      <c r="A58" s="7">
        <v>45</v>
      </c>
      <c r="B58" s="7" t="s">
        <v>146</v>
      </c>
      <c r="C58" s="7">
        <v>386.75</v>
      </c>
      <c r="D58" s="7" t="s">
        <v>98</v>
      </c>
      <c r="E58" s="7" t="s">
        <v>189</v>
      </c>
    </row>
    <row r="59" spans="1:5" x14ac:dyDescent="0.3">
      <c r="A59" s="7">
        <v>46</v>
      </c>
      <c r="B59" s="7" t="s">
        <v>146</v>
      </c>
      <c r="C59" s="7">
        <v>714</v>
      </c>
      <c r="D59" s="7" t="s">
        <v>190</v>
      </c>
      <c r="E59" s="7" t="s">
        <v>191</v>
      </c>
    </row>
    <row r="60" spans="1:5" x14ac:dyDescent="0.3">
      <c r="A60" s="7">
        <v>47</v>
      </c>
      <c r="B60" s="7" t="s">
        <v>146</v>
      </c>
      <c r="C60" s="7">
        <v>443</v>
      </c>
      <c r="D60" s="7" t="s">
        <v>39</v>
      </c>
      <c r="E60" s="7" t="s">
        <v>192</v>
      </c>
    </row>
    <row r="61" spans="1:5" x14ac:dyDescent="0.3">
      <c r="A61" s="7">
        <v>48</v>
      </c>
      <c r="B61" s="7" t="s">
        <v>146</v>
      </c>
      <c r="C61" s="7">
        <v>3783.62</v>
      </c>
      <c r="D61" s="7" t="s">
        <v>39</v>
      </c>
      <c r="E61" s="7" t="s">
        <v>193</v>
      </c>
    </row>
    <row r="62" spans="1:5" x14ac:dyDescent="0.3">
      <c r="A62" s="7">
        <v>49</v>
      </c>
      <c r="B62" s="7" t="s">
        <v>146</v>
      </c>
      <c r="C62" s="7">
        <v>19082.830000000002</v>
      </c>
      <c r="D62" s="7" t="s">
        <v>39</v>
      </c>
      <c r="E62" s="7" t="s">
        <v>194</v>
      </c>
    </row>
    <row r="63" spans="1:5" x14ac:dyDescent="0.3">
      <c r="A63" s="7">
        <v>50</v>
      </c>
      <c r="B63" s="7" t="s">
        <v>146</v>
      </c>
      <c r="C63" s="7">
        <v>973.49</v>
      </c>
      <c r="D63" s="7" t="s">
        <v>39</v>
      </c>
      <c r="E63" s="7" t="s">
        <v>195</v>
      </c>
    </row>
    <row r="64" spans="1:5" x14ac:dyDescent="0.3">
      <c r="A64" s="7">
        <v>51</v>
      </c>
      <c r="B64" s="7" t="s">
        <v>146</v>
      </c>
      <c r="C64" s="7">
        <v>238</v>
      </c>
      <c r="D64" s="7" t="s">
        <v>84</v>
      </c>
      <c r="E64" s="7" t="s">
        <v>20</v>
      </c>
    </row>
    <row r="65" spans="1:5" x14ac:dyDescent="0.3">
      <c r="A65" s="7">
        <v>52</v>
      </c>
      <c r="B65" s="7" t="s">
        <v>146</v>
      </c>
      <c r="C65" s="7">
        <v>238</v>
      </c>
      <c r="D65" s="7" t="s">
        <v>84</v>
      </c>
      <c r="E65" s="7" t="s">
        <v>20</v>
      </c>
    </row>
    <row r="66" spans="1:5" x14ac:dyDescent="0.3">
      <c r="A66" s="7">
        <v>53</v>
      </c>
      <c r="B66" s="7" t="s">
        <v>146</v>
      </c>
      <c r="C66" s="7">
        <v>357</v>
      </c>
      <c r="D66" s="7" t="s">
        <v>84</v>
      </c>
      <c r="E66" s="7" t="s">
        <v>20</v>
      </c>
    </row>
    <row r="67" spans="1:5" x14ac:dyDescent="0.3">
      <c r="A67" s="7">
        <v>54</v>
      </c>
      <c r="B67" s="7" t="s">
        <v>146</v>
      </c>
      <c r="C67" s="7">
        <v>380.99</v>
      </c>
      <c r="D67" s="7" t="s">
        <v>84</v>
      </c>
      <c r="E67" s="7" t="s">
        <v>20</v>
      </c>
    </row>
    <row r="68" spans="1:5" x14ac:dyDescent="0.3">
      <c r="A68" s="7">
        <v>55</v>
      </c>
      <c r="B68" s="7" t="s">
        <v>146</v>
      </c>
      <c r="C68" s="7">
        <v>6482.23</v>
      </c>
      <c r="D68" s="7" t="s">
        <v>196</v>
      </c>
      <c r="E68" s="7" t="s">
        <v>197</v>
      </c>
    </row>
    <row r="69" spans="1:5" x14ac:dyDescent="0.3">
      <c r="A69" s="7">
        <v>56</v>
      </c>
      <c r="B69" s="7" t="s">
        <v>146</v>
      </c>
      <c r="C69" s="7">
        <v>291.85000000000002</v>
      </c>
      <c r="D69" s="7" t="s">
        <v>198</v>
      </c>
      <c r="E69" s="7" t="s">
        <v>199</v>
      </c>
    </row>
    <row r="70" spans="1:5" x14ac:dyDescent="0.3">
      <c r="A70" s="7">
        <v>57</v>
      </c>
      <c r="B70" s="7" t="s">
        <v>146</v>
      </c>
      <c r="C70" s="7">
        <v>29.48</v>
      </c>
      <c r="D70" s="7" t="s">
        <v>198</v>
      </c>
      <c r="E70" s="7" t="s">
        <v>199</v>
      </c>
    </row>
    <row r="71" spans="1:5" x14ac:dyDescent="0.3">
      <c r="A71" s="7">
        <v>58</v>
      </c>
      <c r="B71" s="7" t="s">
        <v>146</v>
      </c>
      <c r="C71" s="7">
        <v>1190</v>
      </c>
      <c r="D71" s="7" t="s">
        <v>200</v>
      </c>
      <c r="E71" s="7" t="s">
        <v>100</v>
      </c>
    </row>
    <row r="72" spans="1:5" x14ac:dyDescent="0.3">
      <c r="A72" s="7">
        <v>59</v>
      </c>
      <c r="B72" s="7" t="s">
        <v>146</v>
      </c>
      <c r="C72" s="7">
        <v>71581.36</v>
      </c>
      <c r="D72" s="7" t="s">
        <v>64</v>
      </c>
      <c r="E72" s="7" t="s">
        <v>201</v>
      </c>
    </row>
    <row r="73" spans="1:5" x14ac:dyDescent="0.3">
      <c r="A73" s="7">
        <v>60</v>
      </c>
      <c r="B73" s="7" t="s">
        <v>146</v>
      </c>
      <c r="C73" s="7">
        <v>387130.8</v>
      </c>
      <c r="D73" s="7" t="s">
        <v>64</v>
      </c>
      <c r="E73" s="7" t="s">
        <v>202</v>
      </c>
    </row>
    <row r="74" spans="1:5" x14ac:dyDescent="0.3">
      <c r="A74" s="7">
        <v>61</v>
      </c>
      <c r="B74" s="7" t="s">
        <v>146</v>
      </c>
      <c r="C74" s="7">
        <v>1022.71</v>
      </c>
      <c r="D74" s="7" t="s">
        <v>14</v>
      </c>
      <c r="E74" s="7" t="s">
        <v>203</v>
      </c>
    </row>
    <row r="75" spans="1:5" x14ac:dyDescent="0.3">
      <c r="A75" s="7">
        <v>62</v>
      </c>
      <c r="B75" s="7" t="s">
        <v>146</v>
      </c>
      <c r="C75" s="7">
        <v>348.79</v>
      </c>
      <c r="D75" s="7" t="s">
        <v>14</v>
      </c>
      <c r="E75" s="7" t="s">
        <v>204</v>
      </c>
    </row>
    <row r="76" spans="1:5" x14ac:dyDescent="0.3">
      <c r="A76" s="7">
        <v>63</v>
      </c>
      <c r="B76" s="7" t="s">
        <v>146</v>
      </c>
      <c r="C76" s="7">
        <v>89.07</v>
      </c>
      <c r="D76" s="7" t="s">
        <v>14</v>
      </c>
      <c r="E76" s="7" t="s">
        <v>205</v>
      </c>
    </row>
    <row r="77" spans="1:5" x14ac:dyDescent="0.3">
      <c r="A77" s="7">
        <v>64</v>
      </c>
      <c r="B77" s="7" t="s">
        <v>146</v>
      </c>
      <c r="C77" s="7">
        <v>61.56</v>
      </c>
      <c r="D77" s="7" t="s">
        <v>14</v>
      </c>
      <c r="E77" s="7" t="s">
        <v>206</v>
      </c>
    </row>
    <row r="78" spans="1:5" x14ac:dyDescent="0.3">
      <c r="A78" s="7">
        <v>65</v>
      </c>
      <c r="B78" s="7" t="s">
        <v>146</v>
      </c>
      <c r="C78" s="7">
        <v>5</v>
      </c>
      <c r="D78" s="7" t="s">
        <v>14</v>
      </c>
      <c r="E78" s="7" t="s">
        <v>85</v>
      </c>
    </row>
    <row r="79" spans="1:5" x14ac:dyDescent="0.3">
      <c r="A79" s="7">
        <v>66</v>
      </c>
      <c r="B79" s="7" t="s">
        <v>146</v>
      </c>
      <c r="C79" s="7">
        <v>10</v>
      </c>
      <c r="D79" s="7" t="s">
        <v>14</v>
      </c>
      <c r="E79" s="7" t="s">
        <v>85</v>
      </c>
    </row>
    <row r="80" spans="1:5" x14ac:dyDescent="0.3">
      <c r="A80" s="7">
        <v>67</v>
      </c>
      <c r="B80" s="7" t="s">
        <v>146</v>
      </c>
      <c r="C80" s="7">
        <v>16.14</v>
      </c>
      <c r="D80" s="7" t="s">
        <v>14</v>
      </c>
      <c r="E80" s="7" t="s">
        <v>86</v>
      </c>
    </row>
    <row r="81" spans="1:5" x14ac:dyDescent="0.3">
      <c r="A81" s="7">
        <v>68</v>
      </c>
      <c r="B81" s="7" t="s">
        <v>146</v>
      </c>
      <c r="C81" s="7">
        <v>37.93</v>
      </c>
      <c r="D81" s="7" t="s">
        <v>14</v>
      </c>
      <c r="E81" s="7" t="s">
        <v>207</v>
      </c>
    </row>
    <row r="82" spans="1:5" x14ac:dyDescent="0.3">
      <c r="A82" s="7">
        <v>69</v>
      </c>
      <c r="B82" s="7" t="s">
        <v>146</v>
      </c>
      <c r="C82" s="7">
        <v>280.27999999999997</v>
      </c>
      <c r="D82" s="7" t="s">
        <v>14</v>
      </c>
      <c r="E82" s="7" t="s">
        <v>208</v>
      </c>
    </row>
    <row r="83" spans="1:5" x14ac:dyDescent="0.3">
      <c r="A83" s="7">
        <v>70</v>
      </c>
      <c r="B83" s="7" t="s">
        <v>146</v>
      </c>
      <c r="C83" s="7">
        <v>185.01</v>
      </c>
      <c r="D83" s="7" t="s">
        <v>14</v>
      </c>
      <c r="E83" s="7" t="s">
        <v>209</v>
      </c>
    </row>
    <row r="84" spans="1:5" x14ac:dyDescent="0.3">
      <c r="A84" s="7">
        <v>71</v>
      </c>
      <c r="B84" s="7" t="s">
        <v>146</v>
      </c>
      <c r="C84" s="7">
        <v>230.82</v>
      </c>
      <c r="D84" s="7" t="s">
        <v>14</v>
      </c>
      <c r="E84" s="7" t="s">
        <v>210</v>
      </c>
    </row>
    <row r="85" spans="1:5" x14ac:dyDescent="0.3">
      <c r="A85" s="7">
        <v>72</v>
      </c>
      <c r="B85" s="7" t="s">
        <v>146</v>
      </c>
      <c r="C85" s="7">
        <v>602.20000000000005</v>
      </c>
      <c r="D85" s="7" t="s">
        <v>14</v>
      </c>
      <c r="E85" s="7" t="s">
        <v>211</v>
      </c>
    </row>
    <row r="86" spans="1:5" x14ac:dyDescent="0.3">
      <c r="A86" s="7">
        <v>73</v>
      </c>
      <c r="B86" s="7" t="s">
        <v>146</v>
      </c>
      <c r="C86" s="7">
        <v>2430.87</v>
      </c>
      <c r="D86" s="7" t="s">
        <v>212</v>
      </c>
      <c r="E86" s="7" t="s">
        <v>88</v>
      </c>
    </row>
    <row r="87" spans="1:5" x14ac:dyDescent="0.3">
      <c r="A87" s="7">
        <v>74</v>
      </c>
      <c r="B87" s="7" t="s">
        <v>213</v>
      </c>
      <c r="C87" s="7">
        <v>1080</v>
      </c>
      <c r="D87" s="7" t="s">
        <v>214</v>
      </c>
      <c r="E87" s="7" t="s">
        <v>215</v>
      </c>
    </row>
    <row r="88" spans="1:5" x14ac:dyDescent="0.3">
      <c r="A88" s="7">
        <v>75</v>
      </c>
      <c r="B88" s="7" t="s">
        <v>213</v>
      </c>
      <c r="C88" s="7">
        <v>1203.47</v>
      </c>
      <c r="D88" s="7" t="s">
        <v>196</v>
      </c>
      <c r="E88" s="7" t="s">
        <v>216</v>
      </c>
    </row>
    <row r="89" spans="1:5" x14ac:dyDescent="0.3">
      <c r="A89" s="7">
        <v>76</v>
      </c>
      <c r="B89" s="7" t="s">
        <v>213</v>
      </c>
      <c r="C89" s="7">
        <v>252.99</v>
      </c>
      <c r="D89" s="7" t="s">
        <v>217</v>
      </c>
      <c r="E89" s="7" t="s">
        <v>28</v>
      </c>
    </row>
    <row r="90" spans="1:5" x14ac:dyDescent="0.3">
      <c r="A90" s="7">
        <v>77</v>
      </c>
      <c r="B90" s="7" t="s">
        <v>213</v>
      </c>
      <c r="C90" s="7">
        <v>373332.75</v>
      </c>
      <c r="D90" s="7" t="s">
        <v>218</v>
      </c>
      <c r="E90" s="7" t="s">
        <v>219</v>
      </c>
    </row>
    <row r="91" spans="1:5" x14ac:dyDescent="0.3">
      <c r="A91" s="7">
        <v>78</v>
      </c>
      <c r="B91" s="7" t="s">
        <v>220</v>
      </c>
      <c r="C91" s="7">
        <v>7574.4</v>
      </c>
      <c r="D91" s="7" t="s">
        <v>221</v>
      </c>
      <c r="E91" s="7" t="s">
        <v>222</v>
      </c>
    </row>
    <row r="92" spans="1:5" x14ac:dyDescent="0.3">
      <c r="A92" s="7">
        <v>79</v>
      </c>
      <c r="B92" s="7" t="s">
        <v>220</v>
      </c>
      <c r="C92" s="7">
        <v>694.9</v>
      </c>
      <c r="D92" s="7" t="s">
        <v>221</v>
      </c>
      <c r="E92" s="7" t="s">
        <v>222</v>
      </c>
    </row>
    <row r="93" spans="1:5" x14ac:dyDescent="0.3">
      <c r="A93" s="7">
        <v>80</v>
      </c>
      <c r="B93" s="7" t="s">
        <v>220</v>
      </c>
      <c r="C93" s="7">
        <v>2638.6</v>
      </c>
      <c r="D93" s="7" t="s">
        <v>223</v>
      </c>
      <c r="E93" s="7" t="s">
        <v>224</v>
      </c>
    </row>
    <row r="94" spans="1:5" x14ac:dyDescent="0.3">
      <c r="A94" s="7">
        <v>81</v>
      </c>
      <c r="B94" s="7" t="s">
        <v>220</v>
      </c>
      <c r="C94" s="7">
        <v>6818.42</v>
      </c>
      <c r="D94" s="7" t="s">
        <v>225</v>
      </c>
      <c r="E94" s="7" t="s">
        <v>226</v>
      </c>
    </row>
    <row r="95" spans="1:5" x14ac:dyDescent="0.3">
      <c r="A95" s="7">
        <v>82</v>
      </c>
      <c r="B95" s="7" t="s">
        <v>220</v>
      </c>
      <c r="C95" s="7">
        <v>74320.81</v>
      </c>
      <c r="D95" s="7" t="s">
        <v>225</v>
      </c>
      <c r="E95" s="7" t="s">
        <v>226</v>
      </c>
    </row>
    <row r="96" spans="1:5" x14ac:dyDescent="0.3">
      <c r="A96" s="7">
        <v>83</v>
      </c>
      <c r="B96" s="7" t="s">
        <v>220</v>
      </c>
      <c r="C96" s="7">
        <v>444.12</v>
      </c>
      <c r="D96" s="7" t="s">
        <v>227</v>
      </c>
      <c r="E96" s="7" t="s">
        <v>228</v>
      </c>
    </row>
    <row r="97" spans="1:5" x14ac:dyDescent="0.3">
      <c r="A97" s="7">
        <v>84</v>
      </c>
      <c r="B97" s="7" t="s">
        <v>220</v>
      </c>
      <c r="C97" s="7">
        <v>950</v>
      </c>
      <c r="D97" s="7" t="s">
        <v>229</v>
      </c>
      <c r="E97" s="7" t="s">
        <v>108</v>
      </c>
    </row>
    <row r="98" spans="1:5" x14ac:dyDescent="0.3">
      <c r="A98" s="7">
        <v>85</v>
      </c>
      <c r="B98" s="7" t="s">
        <v>230</v>
      </c>
      <c r="C98" s="7">
        <v>47.6</v>
      </c>
      <c r="D98" s="7" t="s">
        <v>75</v>
      </c>
      <c r="E98" s="7" t="s">
        <v>231</v>
      </c>
    </row>
    <row r="99" spans="1:5" x14ac:dyDescent="0.3">
      <c r="A99" s="7">
        <v>86</v>
      </c>
      <c r="B99" s="7" t="s">
        <v>230</v>
      </c>
      <c r="C99" s="7">
        <v>300</v>
      </c>
      <c r="D99" s="7" t="s">
        <v>79</v>
      </c>
      <c r="E99" s="7" t="s">
        <v>20</v>
      </c>
    </row>
    <row r="100" spans="1:5" x14ac:dyDescent="0.3">
      <c r="A100" s="7">
        <v>87</v>
      </c>
      <c r="B100" s="7" t="s">
        <v>230</v>
      </c>
      <c r="C100" s="7">
        <v>841.5</v>
      </c>
      <c r="D100" s="7" t="s">
        <v>232</v>
      </c>
      <c r="E100" s="7" t="s">
        <v>233</v>
      </c>
    </row>
    <row r="101" spans="1:5" x14ac:dyDescent="0.3">
      <c r="A101" s="7">
        <v>88</v>
      </c>
      <c r="B101" s="7" t="s">
        <v>230</v>
      </c>
      <c r="C101" s="7">
        <v>1130.5</v>
      </c>
      <c r="D101" s="7" t="s">
        <v>84</v>
      </c>
      <c r="E101" s="7" t="s">
        <v>20</v>
      </c>
    </row>
    <row r="102" spans="1:5" x14ac:dyDescent="0.3">
      <c r="A102" s="7">
        <v>89</v>
      </c>
      <c r="B102" s="7" t="s">
        <v>230</v>
      </c>
      <c r="C102" s="7">
        <v>2597.15</v>
      </c>
      <c r="D102" s="7" t="s">
        <v>196</v>
      </c>
      <c r="E102" s="7" t="s">
        <v>234</v>
      </c>
    </row>
    <row r="103" spans="1:5" x14ac:dyDescent="0.3">
      <c r="A103" s="7">
        <v>90</v>
      </c>
      <c r="B103" s="7" t="s">
        <v>235</v>
      </c>
      <c r="C103" s="7">
        <v>207.27</v>
      </c>
      <c r="D103" s="7" t="s">
        <v>236</v>
      </c>
      <c r="E103" s="7" t="s">
        <v>237</v>
      </c>
    </row>
    <row r="104" spans="1:5" x14ac:dyDescent="0.3">
      <c r="A104" s="7">
        <v>91</v>
      </c>
      <c r="B104" s="7" t="s">
        <v>235</v>
      </c>
      <c r="C104" s="7">
        <v>1883.58</v>
      </c>
      <c r="D104" s="7" t="s">
        <v>117</v>
      </c>
      <c r="E104" s="7" t="s">
        <v>238</v>
      </c>
    </row>
    <row r="105" spans="1:5" x14ac:dyDescent="0.3">
      <c r="A105" s="7">
        <v>92</v>
      </c>
      <c r="B105" s="7" t="s">
        <v>235</v>
      </c>
      <c r="C105" s="7">
        <v>1555.47</v>
      </c>
      <c r="D105" s="7" t="s">
        <v>117</v>
      </c>
      <c r="E105" s="7" t="s">
        <v>239</v>
      </c>
    </row>
    <row r="106" spans="1:5" x14ac:dyDescent="0.3">
      <c r="A106" s="7">
        <v>93</v>
      </c>
      <c r="B106" s="7" t="s">
        <v>240</v>
      </c>
      <c r="C106" s="7">
        <v>180</v>
      </c>
      <c r="D106" s="7" t="s">
        <v>50</v>
      </c>
      <c r="E106" s="7" t="s">
        <v>241</v>
      </c>
    </row>
    <row r="107" spans="1:5" x14ac:dyDescent="0.3">
      <c r="A107" s="7">
        <v>94</v>
      </c>
      <c r="B107" s="7" t="s">
        <v>240</v>
      </c>
      <c r="C107" s="7">
        <v>175</v>
      </c>
      <c r="D107" s="7" t="s">
        <v>111</v>
      </c>
      <c r="E107" s="7" t="s">
        <v>242</v>
      </c>
    </row>
    <row r="108" spans="1:5" x14ac:dyDescent="0.3">
      <c r="A108" s="7">
        <v>95</v>
      </c>
      <c r="B108" s="7" t="s">
        <v>240</v>
      </c>
      <c r="C108" s="7">
        <v>2640</v>
      </c>
      <c r="D108" s="7" t="s">
        <v>243</v>
      </c>
      <c r="E108" s="7" t="s">
        <v>244</v>
      </c>
    </row>
    <row r="109" spans="1:5" x14ac:dyDescent="0.3">
      <c r="A109" s="7">
        <v>96</v>
      </c>
      <c r="B109" s="7" t="s">
        <v>240</v>
      </c>
      <c r="C109" s="7">
        <v>212.81</v>
      </c>
      <c r="D109" s="7" t="s">
        <v>245</v>
      </c>
      <c r="E109" s="7" t="s">
        <v>242</v>
      </c>
    </row>
    <row r="110" spans="1:5" x14ac:dyDescent="0.3">
      <c r="A110" s="7">
        <v>97</v>
      </c>
      <c r="B110" s="7" t="s">
        <v>240</v>
      </c>
      <c r="C110" s="7">
        <v>1148.95</v>
      </c>
      <c r="D110" s="7" t="s">
        <v>232</v>
      </c>
      <c r="E110" s="7" t="s">
        <v>246</v>
      </c>
    </row>
    <row r="111" spans="1:5" x14ac:dyDescent="0.3">
      <c r="A111" s="7">
        <v>98</v>
      </c>
      <c r="B111" s="7" t="s">
        <v>240</v>
      </c>
      <c r="C111" s="7">
        <v>8268.6200000000008</v>
      </c>
      <c r="D111" s="7" t="s">
        <v>196</v>
      </c>
      <c r="E111" s="7" t="s">
        <v>247</v>
      </c>
    </row>
    <row r="112" spans="1:5" x14ac:dyDescent="0.3">
      <c r="A112" s="7">
        <v>99</v>
      </c>
      <c r="B112" s="7" t="s">
        <v>240</v>
      </c>
      <c r="C112" s="7">
        <v>90127.95</v>
      </c>
      <c r="D112" s="7" t="s">
        <v>196</v>
      </c>
      <c r="E112" s="7" t="s">
        <v>247</v>
      </c>
    </row>
    <row r="113" spans="1:5" x14ac:dyDescent="0.3">
      <c r="A113" s="7">
        <v>100</v>
      </c>
      <c r="B113" s="7" t="s">
        <v>240</v>
      </c>
      <c r="C113" s="7">
        <v>3602.17</v>
      </c>
      <c r="D113" s="7" t="s">
        <v>104</v>
      </c>
      <c r="E113" s="7" t="s">
        <v>248</v>
      </c>
    </row>
    <row r="114" spans="1:5" x14ac:dyDescent="0.3">
      <c r="A114" s="7">
        <v>101</v>
      </c>
      <c r="B114" s="7" t="s">
        <v>249</v>
      </c>
      <c r="C114" s="7">
        <v>269563.59000000003</v>
      </c>
      <c r="D114" s="7" t="s">
        <v>225</v>
      </c>
      <c r="E114" s="7" t="s">
        <v>226</v>
      </c>
    </row>
    <row r="115" spans="1:5" x14ac:dyDescent="0.3">
      <c r="A115" s="7">
        <v>102</v>
      </c>
      <c r="B115" s="7" t="s">
        <v>249</v>
      </c>
      <c r="C115" s="7">
        <v>24730.61</v>
      </c>
      <c r="D115" s="7" t="s">
        <v>225</v>
      </c>
      <c r="E115" s="7" t="s">
        <v>226</v>
      </c>
    </row>
    <row r="116" spans="1:5" x14ac:dyDescent="0.3">
      <c r="A116" s="7">
        <v>103</v>
      </c>
      <c r="B116" s="7" t="s">
        <v>250</v>
      </c>
      <c r="C116" s="7">
        <v>4992.7299999999996</v>
      </c>
      <c r="D116" s="7" t="s">
        <v>15</v>
      </c>
      <c r="E116" s="7" t="s">
        <v>251</v>
      </c>
    </row>
    <row r="117" spans="1:5" x14ac:dyDescent="0.3">
      <c r="A117" s="7">
        <v>104</v>
      </c>
      <c r="B117" s="7" t="s">
        <v>250</v>
      </c>
      <c r="C117" s="7">
        <v>1432.75</v>
      </c>
      <c r="D117" s="7" t="s">
        <v>16</v>
      </c>
      <c r="E117" s="7" t="s">
        <v>44</v>
      </c>
    </row>
    <row r="118" spans="1:5" x14ac:dyDescent="0.3">
      <c r="A118" s="7">
        <v>105</v>
      </c>
      <c r="B118" s="7" t="s">
        <v>250</v>
      </c>
      <c r="C118" s="7">
        <v>79.14</v>
      </c>
      <c r="D118" s="7" t="s">
        <v>77</v>
      </c>
      <c r="E118" s="7" t="s">
        <v>91</v>
      </c>
    </row>
    <row r="119" spans="1:5" x14ac:dyDescent="0.3">
      <c r="A119" s="7">
        <v>106</v>
      </c>
      <c r="B119" s="7" t="s">
        <v>250</v>
      </c>
      <c r="C119" s="7">
        <v>133.28</v>
      </c>
      <c r="D119" s="7" t="s">
        <v>77</v>
      </c>
      <c r="E119" s="7" t="s">
        <v>252</v>
      </c>
    </row>
    <row r="120" spans="1:5" x14ac:dyDescent="0.3">
      <c r="A120" s="7">
        <v>107</v>
      </c>
      <c r="B120" s="7" t="s">
        <v>250</v>
      </c>
      <c r="C120" s="7">
        <v>50.58</v>
      </c>
      <c r="D120" s="7" t="s">
        <v>77</v>
      </c>
      <c r="E120" s="7" t="s">
        <v>253</v>
      </c>
    </row>
    <row r="121" spans="1:5" x14ac:dyDescent="0.3">
      <c r="A121" s="7">
        <v>108</v>
      </c>
      <c r="B121" s="7" t="s">
        <v>250</v>
      </c>
      <c r="C121" s="7">
        <v>847.9</v>
      </c>
      <c r="D121" s="7" t="s">
        <v>77</v>
      </c>
      <c r="E121" s="7" t="s">
        <v>254</v>
      </c>
    </row>
    <row r="122" spans="1:5" x14ac:dyDescent="0.3">
      <c r="A122" s="7">
        <v>109</v>
      </c>
      <c r="B122" s="7" t="s">
        <v>250</v>
      </c>
      <c r="C122" s="7">
        <v>177.25</v>
      </c>
      <c r="D122" s="7" t="s">
        <v>77</v>
      </c>
      <c r="E122" s="7" t="s">
        <v>255</v>
      </c>
    </row>
    <row r="123" spans="1:5" x14ac:dyDescent="0.3">
      <c r="A123" s="7">
        <v>110</v>
      </c>
      <c r="B123" s="7" t="s">
        <v>250</v>
      </c>
      <c r="C123" s="7">
        <v>460</v>
      </c>
      <c r="D123" s="7" t="s">
        <v>256</v>
      </c>
      <c r="E123" s="7" t="s">
        <v>257</v>
      </c>
    </row>
    <row r="124" spans="1:5" x14ac:dyDescent="0.3">
      <c r="A124" s="7">
        <v>111</v>
      </c>
      <c r="B124" s="7" t="s">
        <v>250</v>
      </c>
      <c r="C124" s="7">
        <v>10629.2</v>
      </c>
      <c r="D124" s="7" t="s">
        <v>69</v>
      </c>
      <c r="E124" s="7" t="s">
        <v>258</v>
      </c>
    </row>
    <row r="125" spans="1:5" x14ac:dyDescent="0.3">
      <c r="A125" s="7">
        <v>112</v>
      </c>
      <c r="B125" s="7" t="s">
        <v>250</v>
      </c>
      <c r="C125" s="7">
        <v>12.98</v>
      </c>
      <c r="D125" s="7" t="s">
        <v>17</v>
      </c>
      <c r="E125" s="7" t="s">
        <v>78</v>
      </c>
    </row>
    <row r="126" spans="1:5" x14ac:dyDescent="0.3">
      <c r="A126" s="7">
        <v>113</v>
      </c>
      <c r="B126" s="7" t="s">
        <v>250</v>
      </c>
      <c r="C126" s="7">
        <v>128.5</v>
      </c>
      <c r="D126" s="7" t="s">
        <v>17</v>
      </c>
      <c r="E126" s="7" t="s">
        <v>78</v>
      </c>
    </row>
    <row r="127" spans="1:5" x14ac:dyDescent="0.3">
      <c r="A127" s="7">
        <v>114</v>
      </c>
      <c r="B127" s="7" t="s">
        <v>250</v>
      </c>
      <c r="C127" s="7">
        <v>3467.29</v>
      </c>
      <c r="D127" s="7" t="s">
        <v>259</v>
      </c>
      <c r="E127" s="7" t="s">
        <v>260</v>
      </c>
    </row>
    <row r="128" spans="1:5" x14ac:dyDescent="0.3">
      <c r="A128" s="7">
        <v>115</v>
      </c>
      <c r="B128" s="7" t="s">
        <v>250</v>
      </c>
      <c r="C128" s="7">
        <v>473.38</v>
      </c>
      <c r="D128" s="7" t="s">
        <v>107</v>
      </c>
      <c r="E128" s="7" t="s">
        <v>261</v>
      </c>
    </row>
    <row r="129" spans="1:5" x14ac:dyDescent="0.3">
      <c r="A129" s="7">
        <v>116</v>
      </c>
      <c r="B129" s="7" t="s">
        <v>250</v>
      </c>
      <c r="C129" s="7">
        <v>174143.25</v>
      </c>
      <c r="D129" s="7" t="s">
        <v>43</v>
      </c>
      <c r="E129" s="7" t="s">
        <v>53</v>
      </c>
    </row>
    <row r="130" spans="1:5" x14ac:dyDescent="0.3">
      <c r="A130" s="7">
        <v>117</v>
      </c>
      <c r="B130" s="7" t="s">
        <v>250</v>
      </c>
      <c r="C130" s="7">
        <v>224.58</v>
      </c>
      <c r="D130" s="7" t="s">
        <v>40</v>
      </c>
      <c r="E130" s="7" t="s">
        <v>262</v>
      </c>
    </row>
    <row r="131" spans="1:5" x14ac:dyDescent="0.3">
      <c r="A131" s="7">
        <v>118</v>
      </c>
      <c r="B131" s="7" t="s">
        <v>250</v>
      </c>
      <c r="C131" s="7">
        <v>10800</v>
      </c>
      <c r="D131" s="7" t="s">
        <v>45</v>
      </c>
      <c r="E131" s="7" t="s">
        <v>263</v>
      </c>
    </row>
    <row r="132" spans="1:5" x14ac:dyDescent="0.3">
      <c r="A132" s="7">
        <v>119</v>
      </c>
      <c r="B132" s="7" t="s">
        <v>250</v>
      </c>
      <c r="C132" s="7">
        <v>3200</v>
      </c>
      <c r="D132" s="7" t="s">
        <v>45</v>
      </c>
      <c r="E132" s="7" t="s">
        <v>264</v>
      </c>
    </row>
    <row r="133" spans="1:5" x14ac:dyDescent="0.3">
      <c r="A133" s="7">
        <v>120</v>
      </c>
      <c r="B133" s="7" t="s">
        <v>250</v>
      </c>
      <c r="C133" s="7">
        <v>641</v>
      </c>
      <c r="D133" s="7" t="s">
        <v>54</v>
      </c>
      <c r="E133" s="7" t="s">
        <v>265</v>
      </c>
    </row>
    <row r="134" spans="1:5" x14ac:dyDescent="0.3">
      <c r="A134" s="7">
        <v>121</v>
      </c>
      <c r="B134" s="7" t="s">
        <v>250</v>
      </c>
      <c r="C134" s="7">
        <v>1579.99</v>
      </c>
      <c r="D134" s="7" t="s">
        <v>266</v>
      </c>
      <c r="E134" s="7" t="s">
        <v>267</v>
      </c>
    </row>
    <row r="135" spans="1:5" x14ac:dyDescent="0.3">
      <c r="A135" s="7">
        <v>122</v>
      </c>
      <c r="B135" s="7" t="s">
        <v>250</v>
      </c>
      <c r="C135" s="7">
        <v>702.1</v>
      </c>
      <c r="D135" s="7" t="s">
        <v>42</v>
      </c>
      <c r="E135" s="7" t="s">
        <v>268</v>
      </c>
    </row>
    <row r="136" spans="1:5" x14ac:dyDescent="0.3">
      <c r="A136" s="7">
        <v>123</v>
      </c>
      <c r="B136" s="7" t="s">
        <v>250</v>
      </c>
      <c r="C136" s="7">
        <v>631.89</v>
      </c>
      <c r="D136" s="7" t="s">
        <v>21</v>
      </c>
      <c r="E136" s="7" t="s">
        <v>269</v>
      </c>
    </row>
    <row r="137" spans="1:5" x14ac:dyDescent="0.3">
      <c r="A137" s="7">
        <v>124</v>
      </c>
      <c r="B137" s="7" t="s">
        <v>250</v>
      </c>
      <c r="C137" s="7">
        <v>645.29</v>
      </c>
      <c r="D137" s="7" t="s">
        <v>22</v>
      </c>
      <c r="E137" s="7" t="s">
        <v>270</v>
      </c>
    </row>
    <row r="138" spans="1:5" x14ac:dyDescent="0.3">
      <c r="A138" s="7">
        <v>125</v>
      </c>
      <c r="B138" s="7" t="s">
        <v>250</v>
      </c>
      <c r="C138" s="7">
        <v>35.700000000000003</v>
      </c>
      <c r="D138" s="7" t="s">
        <v>22</v>
      </c>
      <c r="E138" s="7" t="s">
        <v>163</v>
      </c>
    </row>
    <row r="139" spans="1:5" x14ac:dyDescent="0.3">
      <c r="A139" s="7">
        <v>126</v>
      </c>
      <c r="B139" s="7" t="s">
        <v>250</v>
      </c>
      <c r="C139" s="7">
        <v>16.87</v>
      </c>
      <c r="D139" s="7" t="s">
        <v>22</v>
      </c>
      <c r="E139" s="7" t="s">
        <v>271</v>
      </c>
    </row>
    <row r="140" spans="1:5" x14ac:dyDescent="0.3">
      <c r="A140" s="7">
        <v>127</v>
      </c>
      <c r="B140" s="7" t="s">
        <v>250</v>
      </c>
      <c r="C140" s="7">
        <v>69.739999999999995</v>
      </c>
      <c r="D140" s="7" t="s">
        <v>22</v>
      </c>
      <c r="E140" s="7" t="s">
        <v>272</v>
      </c>
    </row>
    <row r="141" spans="1:5" x14ac:dyDescent="0.3">
      <c r="A141" s="7">
        <v>128</v>
      </c>
      <c r="B141" s="7" t="s">
        <v>250</v>
      </c>
      <c r="C141" s="7">
        <v>34.869999999999997</v>
      </c>
      <c r="D141" s="7" t="s">
        <v>22</v>
      </c>
      <c r="E141" s="7" t="s">
        <v>272</v>
      </c>
    </row>
    <row r="142" spans="1:5" x14ac:dyDescent="0.3">
      <c r="A142" s="7">
        <v>129</v>
      </c>
      <c r="B142" s="7" t="s">
        <v>250</v>
      </c>
      <c r="C142" s="7">
        <v>171.93</v>
      </c>
      <c r="D142" s="7" t="s">
        <v>22</v>
      </c>
      <c r="E142" s="7" t="s">
        <v>273</v>
      </c>
    </row>
    <row r="143" spans="1:5" x14ac:dyDescent="0.3">
      <c r="A143" s="7">
        <v>130</v>
      </c>
      <c r="B143" s="7" t="s">
        <v>250</v>
      </c>
      <c r="C143" s="7">
        <v>77.599999999999994</v>
      </c>
      <c r="D143" s="7" t="s">
        <v>22</v>
      </c>
      <c r="E143" s="7" t="s">
        <v>274</v>
      </c>
    </row>
    <row r="144" spans="1:5" x14ac:dyDescent="0.3">
      <c r="A144" s="7">
        <v>131</v>
      </c>
      <c r="B144" s="7" t="s">
        <v>250</v>
      </c>
      <c r="C144" s="7">
        <v>29.48</v>
      </c>
      <c r="D144" s="7" t="s">
        <v>22</v>
      </c>
      <c r="E144" s="7" t="s">
        <v>275</v>
      </c>
    </row>
    <row r="145" spans="1:5" x14ac:dyDescent="0.3">
      <c r="A145" s="7">
        <v>132</v>
      </c>
      <c r="B145" s="7" t="s">
        <v>250</v>
      </c>
      <c r="C145" s="7">
        <v>30.8</v>
      </c>
      <c r="D145" s="7" t="s">
        <v>22</v>
      </c>
      <c r="E145" s="7" t="s">
        <v>276</v>
      </c>
    </row>
    <row r="146" spans="1:5" x14ac:dyDescent="0.3">
      <c r="A146" s="7">
        <v>133</v>
      </c>
      <c r="B146" s="7" t="s">
        <v>250</v>
      </c>
      <c r="C146" s="7">
        <v>204.54</v>
      </c>
      <c r="D146" s="7" t="s">
        <v>22</v>
      </c>
      <c r="E146" s="7" t="s">
        <v>277</v>
      </c>
    </row>
    <row r="147" spans="1:5" x14ac:dyDescent="0.3">
      <c r="A147" s="7">
        <v>134</v>
      </c>
      <c r="B147" s="7" t="s">
        <v>250</v>
      </c>
      <c r="C147" s="7">
        <v>111</v>
      </c>
      <c r="D147" s="7" t="s">
        <v>22</v>
      </c>
      <c r="E147" s="7" t="s">
        <v>270</v>
      </c>
    </row>
    <row r="148" spans="1:5" x14ac:dyDescent="0.3">
      <c r="A148" s="7">
        <v>135</v>
      </c>
      <c r="B148" s="7" t="s">
        <v>250</v>
      </c>
      <c r="C148" s="7">
        <v>59.58</v>
      </c>
      <c r="D148" s="7" t="s">
        <v>22</v>
      </c>
      <c r="E148" s="7" t="s">
        <v>278</v>
      </c>
    </row>
    <row r="149" spans="1:5" x14ac:dyDescent="0.3">
      <c r="A149" s="7">
        <v>136</v>
      </c>
      <c r="B149" s="7" t="s">
        <v>250</v>
      </c>
      <c r="C149" s="7">
        <v>7758.8</v>
      </c>
      <c r="D149" s="7" t="s">
        <v>23</v>
      </c>
      <c r="E149" s="7" t="s">
        <v>279</v>
      </c>
    </row>
    <row r="150" spans="1:5" x14ac:dyDescent="0.3">
      <c r="A150" s="7">
        <v>137</v>
      </c>
      <c r="B150" s="7" t="s">
        <v>250</v>
      </c>
      <c r="C150" s="7">
        <v>2713.2</v>
      </c>
      <c r="D150" s="7" t="s">
        <v>24</v>
      </c>
      <c r="E150" s="7" t="s">
        <v>280</v>
      </c>
    </row>
    <row r="151" spans="1:5" x14ac:dyDescent="0.3">
      <c r="A151" s="7">
        <v>138</v>
      </c>
      <c r="B151" s="7" t="s">
        <v>250</v>
      </c>
      <c r="C151" s="7">
        <v>1124.55</v>
      </c>
      <c r="D151" s="7" t="s">
        <v>24</v>
      </c>
      <c r="E151" s="7" t="s">
        <v>281</v>
      </c>
    </row>
    <row r="152" spans="1:5" x14ac:dyDescent="0.3">
      <c r="A152" s="7">
        <v>139</v>
      </c>
      <c r="B152" s="7" t="s">
        <v>250</v>
      </c>
      <c r="C152" s="7">
        <v>20.23</v>
      </c>
      <c r="D152" s="7" t="s">
        <v>282</v>
      </c>
      <c r="E152" s="7" t="s">
        <v>283</v>
      </c>
    </row>
    <row r="153" spans="1:5" x14ac:dyDescent="0.3">
      <c r="A153" s="7">
        <v>140</v>
      </c>
      <c r="B153" s="7" t="s">
        <v>250</v>
      </c>
      <c r="C153" s="7">
        <v>7079.38</v>
      </c>
      <c r="D153" s="7" t="s">
        <v>55</v>
      </c>
      <c r="E153" s="7" t="s">
        <v>284</v>
      </c>
    </row>
    <row r="154" spans="1:5" x14ac:dyDescent="0.3">
      <c r="A154" s="7">
        <v>141</v>
      </c>
      <c r="B154" s="7" t="s">
        <v>250</v>
      </c>
      <c r="C154" s="7">
        <v>2880.9</v>
      </c>
      <c r="D154" s="7" t="s">
        <v>25</v>
      </c>
      <c r="E154" s="7" t="s">
        <v>285</v>
      </c>
    </row>
    <row r="155" spans="1:5" x14ac:dyDescent="0.3">
      <c r="A155" s="7">
        <v>142</v>
      </c>
      <c r="B155" s="7" t="s">
        <v>250</v>
      </c>
      <c r="C155" s="7">
        <v>1220.32</v>
      </c>
      <c r="D155" s="7" t="s">
        <v>26</v>
      </c>
      <c r="E155" s="7" t="s">
        <v>36</v>
      </c>
    </row>
    <row r="156" spans="1:5" x14ac:dyDescent="0.3">
      <c r="A156" s="7">
        <v>143</v>
      </c>
      <c r="B156" s="7" t="s">
        <v>250</v>
      </c>
      <c r="C156" s="7">
        <v>849.54</v>
      </c>
      <c r="D156" s="7" t="s">
        <v>27</v>
      </c>
      <c r="E156" s="7" t="s">
        <v>28</v>
      </c>
    </row>
    <row r="157" spans="1:5" x14ac:dyDescent="0.3">
      <c r="A157" s="7">
        <v>144</v>
      </c>
      <c r="B157" s="7" t="s">
        <v>250</v>
      </c>
      <c r="C157" s="7">
        <v>3081.39</v>
      </c>
      <c r="D157" s="7" t="s">
        <v>27</v>
      </c>
      <c r="E157" s="7" t="s">
        <v>28</v>
      </c>
    </row>
    <row r="158" spans="1:5" x14ac:dyDescent="0.3">
      <c r="A158" s="7">
        <v>145</v>
      </c>
      <c r="B158" s="7" t="s">
        <v>250</v>
      </c>
      <c r="C158" s="7">
        <v>10120</v>
      </c>
      <c r="D158" s="7" t="s">
        <v>286</v>
      </c>
      <c r="E158" s="7" t="s">
        <v>287</v>
      </c>
    </row>
    <row r="159" spans="1:5" x14ac:dyDescent="0.3">
      <c r="A159" s="7">
        <v>146</v>
      </c>
      <c r="B159" s="7" t="s">
        <v>250</v>
      </c>
      <c r="C159" s="7">
        <v>52.36</v>
      </c>
      <c r="D159" s="7" t="s">
        <v>288</v>
      </c>
      <c r="E159" s="7" t="s">
        <v>289</v>
      </c>
    </row>
    <row r="160" spans="1:5" x14ac:dyDescent="0.3">
      <c r="A160" s="7">
        <v>147</v>
      </c>
      <c r="B160" s="7" t="s">
        <v>250</v>
      </c>
      <c r="C160" s="7">
        <v>429.98</v>
      </c>
      <c r="D160" s="7" t="s">
        <v>80</v>
      </c>
      <c r="E160" s="7" t="s">
        <v>290</v>
      </c>
    </row>
    <row r="161" spans="1:5" x14ac:dyDescent="0.3">
      <c r="A161" s="7">
        <v>148</v>
      </c>
      <c r="B161" s="7" t="s">
        <v>250</v>
      </c>
      <c r="C161" s="7">
        <v>765.6</v>
      </c>
      <c r="D161" s="7" t="s">
        <v>221</v>
      </c>
      <c r="E161" s="7" t="s">
        <v>291</v>
      </c>
    </row>
    <row r="162" spans="1:5" x14ac:dyDescent="0.3">
      <c r="A162" s="7">
        <v>149</v>
      </c>
      <c r="B162" s="7" t="s">
        <v>250</v>
      </c>
      <c r="C162" s="7">
        <v>8345.0400000000009</v>
      </c>
      <c r="D162" s="7" t="s">
        <v>221</v>
      </c>
      <c r="E162" s="7" t="s">
        <v>291</v>
      </c>
    </row>
    <row r="163" spans="1:5" x14ac:dyDescent="0.3">
      <c r="A163" s="7">
        <v>150</v>
      </c>
      <c r="B163" s="7" t="s">
        <v>250</v>
      </c>
      <c r="C163" s="7">
        <v>218.13</v>
      </c>
      <c r="D163" s="7" t="s">
        <v>292</v>
      </c>
      <c r="E163" s="7" t="s">
        <v>293</v>
      </c>
    </row>
    <row r="164" spans="1:5" x14ac:dyDescent="0.3">
      <c r="A164" s="7">
        <v>151</v>
      </c>
      <c r="B164" s="7" t="s">
        <v>250</v>
      </c>
      <c r="C164" s="7">
        <v>99.89</v>
      </c>
      <c r="D164" s="7" t="s">
        <v>81</v>
      </c>
      <c r="E164" s="7" t="s">
        <v>294</v>
      </c>
    </row>
    <row r="165" spans="1:5" x14ac:dyDescent="0.3">
      <c r="A165" s="7">
        <v>152</v>
      </c>
      <c r="B165" s="7" t="s">
        <v>250</v>
      </c>
      <c r="C165" s="7">
        <v>1358.73</v>
      </c>
      <c r="D165" s="7" t="s">
        <v>30</v>
      </c>
      <c r="E165" s="7" t="s">
        <v>31</v>
      </c>
    </row>
    <row r="166" spans="1:5" x14ac:dyDescent="0.3">
      <c r="A166" s="7">
        <v>153</v>
      </c>
      <c r="B166" s="7" t="s">
        <v>250</v>
      </c>
      <c r="C166" s="7">
        <v>14810.1</v>
      </c>
      <c r="D166" s="7" t="s">
        <v>30</v>
      </c>
      <c r="E166" s="7" t="s">
        <v>31</v>
      </c>
    </row>
    <row r="167" spans="1:5" x14ac:dyDescent="0.3">
      <c r="A167" s="7">
        <v>154</v>
      </c>
      <c r="B167" s="7" t="s">
        <v>250</v>
      </c>
      <c r="C167" s="7">
        <v>249.15</v>
      </c>
      <c r="D167" s="7" t="s">
        <v>295</v>
      </c>
      <c r="E167" s="7" t="s">
        <v>296</v>
      </c>
    </row>
    <row r="168" spans="1:5" x14ac:dyDescent="0.3">
      <c r="A168" s="7">
        <v>155</v>
      </c>
      <c r="B168" s="7" t="s">
        <v>250</v>
      </c>
      <c r="C168" s="7">
        <v>1217.03</v>
      </c>
      <c r="D168" s="7" t="s">
        <v>297</v>
      </c>
      <c r="E168" s="7" t="s">
        <v>93</v>
      </c>
    </row>
    <row r="169" spans="1:5" x14ac:dyDescent="0.3">
      <c r="A169" s="7">
        <v>156</v>
      </c>
      <c r="B169" s="7" t="s">
        <v>250</v>
      </c>
      <c r="C169" s="7">
        <v>1220.06</v>
      </c>
      <c r="D169" s="7" t="s">
        <v>66</v>
      </c>
      <c r="E169" s="7" t="s">
        <v>298</v>
      </c>
    </row>
    <row r="170" spans="1:5" x14ac:dyDescent="0.3">
      <c r="A170" s="7">
        <v>157</v>
      </c>
      <c r="B170" s="7" t="s">
        <v>250</v>
      </c>
      <c r="C170" s="7">
        <v>13639.19</v>
      </c>
      <c r="D170" s="7" t="s">
        <v>82</v>
      </c>
      <c r="E170" s="7" t="s">
        <v>299</v>
      </c>
    </row>
    <row r="171" spans="1:5" x14ac:dyDescent="0.3">
      <c r="A171" s="7">
        <v>158</v>
      </c>
      <c r="B171" s="7" t="s">
        <v>250</v>
      </c>
      <c r="C171" s="7">
        <v>2357.39</v>
      </c>
      <c r="D171" s="7" t="s">
        <v>82</v>
      </c>
      <c r="E171" s="7" t="s">
        <v>300</v>
      </c>
    </row>
    <row r="172" spans="1:5" x14ac:dyDescent="0.3">
      <c r="A172" s="7">
        <v>159</v>
      </c>
      <c r="B172" s="7" t="s">
        <v>250</v>
      </c>
      <c r="C172" s="7">
        <v>12828.2</v>
      </c>
      <c r="D172" s="7" t="s">
        <v>83</v>
      </c>
      <c r="E172" s="7" t="s">
        <v>56</v>
      </c>
    </row>
    <row r="173" spans="1:5" x14ac:dyDescent="0.3">
      <c r="A173" s="7">
        <v>160</v>
      </c>
      <c r="B173" s="7" t="s">
        <v>250</v>
      </c>
      <c r="C173" s="7">
        <v>5315.91</v>
      </c>
      <c r="D173" s="7" t="s">
        <v>96</v>
      </c>
      <c r="E173" s="7" t="s">
        <v>97</v>
      </c>
    </row>
    <row r="174" spans="1:5" x14ac:dyDescent="0.3">
      <c r="A174" s="7">
        <v>161</v>
      </c>
      <c r="B174" s="7" t="s">
        <v>250</v>
      </c>
      <c r="C174" s="7">
        <v>704.48</v>
      </c>
      <c r="D174" s="7" t="s">
        <v>301</v>
      </c>
      <c r="E174" s="7" t="s">
        <v>302</v>
      </c>
    </row>
    <row r="175" spans="1:5" x14ac:dyDescent="0.3">
      <c r="A175" s="7">
        <v>162</v>
      </c>
      <c r="B175" s="7" t="s">
        <v>250</v>
      </c>
      <c r="C175" s="7">
        <v>19345.11</v>
      </c>
      <c r="D175" s="7" t="s">
        <v>301</v>
      </c>
      <c r="E175" s="7" t="s">
        <v>302</v>
      </c>
    </row>
    <row r="176" spans="1:5" x14ac:dyDescent="0.3">
      <c r="A176" s="7">
        <v>163</v>
      </c>
      <c r="B176" s="7" t="s">
        <v>250</v>
      </c>
      <c r="C176" s="7">
        <v>4543.7299999999996</v>
      </c>
      <c r="D176" s="7" t="s">
        <v>301</v>
      </c>
      <c r="E176" s="7" t="s">
        <v>302</v>
      </c>
    </row>
    <row r="177" spans="1:5" x14ac:dyDescent="0.3">
      <c r="A177" s="7">
        <v>164</v>
      </c>
      <c r="B177" s="7" t="s">
        <v>250</v>
      </c>
      <c r="C177" s="7">
        <v>1535.1</v>
      </c>
      <c r="D177" s="7" t="s">
        <v>301</v>
      </c>
      <c r="E177" s="7" t="s">
        <v>303</v>
      </c>
    </row>
    <row r="178" spans="1:5" x14ac:dyDescent="0.3">
      <c r="A178" s="7">
        <v>165</v>
      </c>
      <c r="B178" s="7" t="s">
        <v>250</v>
      </c>
      <c r="C178" s="7">
        <v>9623.5300000000007</v>
      </c>
      <c r="D178" s="7" t="s">
        <v>301</v>
      </c>
      <c r="E178" s="7" t="s">
        <v>302</v>
      </c>
    </row>
    <row r="179" spans="1:5" x14ac:dyDescent="0.3">
      <c r="A179" s="7">
        <v>166</v>
      </c>
      <c r="B179" s="7" t="s">
        <v>250</v>
      </c>
      <c r="C179" s="7">
        <v>37.68</v>
      </c>
      <c r="D179" s="7" t="s">
        <v>34</v>
      </c>
      <c r="E179" s="7" t="s">
        <v>304</v>
      </c>
    </row>
    <row r="180" spans="1:5" x14ac:dyDescent="0.3">
      <c r="A180" s="7">
        <v>167</v>
      </c>
      <c r="B180" s="7" t="s">
        <v>250</v>
      </c>
      <c r="C180" s="7">
        <v>36.82</v>
      </c>
      <c r="D180" s="7" t="s">
        <v>34</v>
      </c>
      <c r="E180" s="7" t="s">
        <v>304</v>
      </c>
    </row>
    <row r="181" spans="1:5" x14ac:dyDescent="0.3">
      <c r="A181" s="7">
        <v>168</v>
      </c>
      <c r="B181" s="7" t="s">
        <v>250</v>
      </c>
      <c r="C181" s="7">
        <v>162.41999999999999</v>
      </c>
      <c r="D181" s="7" t="s">
        <v>34</v>
      </c>
      <c r="E181" s="7" t="s">
        <v>305</v>
      </c>
    </row>
    <row r="182" spans="1:5" x14ac:dyDescent="0.3">
      <c r="A182" s="7">
        <v>169</v>
      </c>
      <c r="B182" s="7" t="s">
        <v>250</v>
      </c>
      <c r="C182" s="7">
        <v>3232.8</v>
      </c>
      <c r="D182" s="7" t="s">
        <v>58</v>
      </c>
      <c r="E182" s="7" t="s">
        <v>306</v>
      </c>
    </row>
    <row r="183" spans="1:5" x14ac:dyDescent="0.3">
      <c r="A183" s="7">
        <v>170</v>
      </c>
      <c r="B183" s="7" t="s">
        <v>250</v>
      </c>
      <c r="C183" s="7">
        <v>33440</v>
      </c>
      <c r="D183" s="7" t="s">
        <v>46</v>
      </c>
      <c r="E183" s="7" t="s">
        <v>307</v>
      </c>
    </row>
    <row r="184" spans="1:5" x14ac:dyDescent="0.3">
      <c r="A184" s="7">
        <v>171</v>
      </c>
      <c r="B184" s="7" t="s">
        <v>250</v>
      </c>
      <c r="C184" s="7">
        <v>92.62</v>
      </c>
      <c r="D184" s="7" t="s">
        <v>59</v>
      </c>
      <c r="E184" s="7" t="s">
        <v>308</v>
      </c>
    </row>
    <row r="185" spans="1:5" x14ac:dyDescent="0.3">
      <c r="A185" s="7">
        <v>172</v>
      </c>
      <c r="B185" s="7" t="s">
        <v>250</v>
      </c>
      <c r="C185" s="7">
        <v>37.049999999999997</v>
      </c>
      <c r="D185" s="7" t="s">
        <v>59</v>
      </c>
      <c r="E185" s="7" t="s">
        <v>309</v>
      </c>
    </row>
    <row r="186" spans="1:5" x14ac:dyDescent="0.3">
      <c r="A186" s="7">
        <v>173</v>
      </c>
      <c r="B186" s="7" t="s">
        <v>250</v>
      </c>
      <c r="C186" s="7">
        <v>299.24</v>
      </c>
      <c r="D186" s="7" t="s">
        <v>59</v>
      </c>
      <c r="E186" s="7" t="s">
        <v>310</v>
      </c>
    </row>
    <row r="187" spans="1:5" x14ac:dyDescent="0.3">
      <c r="A187" s="7">
        <v>174</v>
      </c>
      <c r="B187" s="7" t="s">
        <v>250</v>
      </c>
      <c r="C187" s="7">
        <v>773.3</v>
      </c>
      <c r="D187" s="7" t="s">
        <v>59</v>
      </c>
      <c r="E187" s="7" t="s">
        <v>311</v>
      </c>
    </row>
    <row r="188" spans="1:5" x14ac:dyDescent="0.3">
      <c r="A188" s="7">
        <v>175</v>
      </c>
      <c r="B188" s="7" t="s">
        <v>250</v>
      </c>
      <c r="C188" s="7">
        <v>57</v>
      </c>
      <c r="D188" s="7" t="s">
        <v>59</v>
      </c>
      <c r="E188" s="7" t="s">
        <v>312</v>
      </c>
    </row>
    <row r="189" spans="1:5" x14ac:dyDescent="0.3">
      <c r="A189" s="7">
        <v>176</v>
      </c>
      <c r="B189" s="7" t="s">
        <v>250</v>
      </c>
      <c r="C189" s="7">
        <v>218.96</v>
      </c>
      <c r="D189" s="7" t="s">
        <v>61</v>
      </c>
      <c r="E189" s="7" t="s">
        <v>38</v>
      </c>
    </row>
    <row r="190" spans="1:5" x14ac:dyDescent="0.3">
      <c r="A190" s="7">
        <v>177</v>
      </c>
      <c r="B190" s="7" t="s">
        <v>250</v>
      </c>
      <c r="C190" s="7">
        <v>8628.69</v>
      </c>
      <c r="D190" s="7" t="s">
        <v>61</v>
      </c>
      <c r="E190" s="7" t="s">
        <v>38</v>
      </c>
    </row>
    <row r="191" spans="1:5" x14ac:dyDescent="0.3">
      <c r="A191" s="7">
        <v>178</v>
      </c>
      <c r="B191" s="7" t="s">
        <v>250</v>
      </c>
      <c r="C191" s="7">
        <v>800</v>
      </c>
      <c r="D191" s="7" t="s">
        <v>99</v>
      </c>
      <c r="E191" s="7" t="s">
        <v>313</v>
      </c>
    </row>
    <row r="192" spans="1:5" x14ac:dyDescent="0.3">
      <c r="A192" s="7">
        <v>179</v>
      </c>
      <c r="B192" s="7" t="s">
        <v>250</v>
      </c>
      <c r="C192" s="7">
        <v>6403</v>
      </c>
      <c r="D192" s="7" t="s">
        <v>314</v>
      </c>
      <c r="E192" s="7" t="s">
        <v>315</v>
      </c>
    </row>
    <row r="193" spans="1:5" x14ac:dyDescent="0.3">
      <c r="A193" s="7">
        <v>180</v>
      </c>
      <c r="B193" s="7" t="s">
        <v>250</v>
      </c>
      <c r="C193" s="7">
        <v>267</v>
      </c>
      <c r="D193" s="7" t="s">
        <v>314</v>
      </c>
      <c r="E193" s="7" t="s">
        <v>315</v>
      </c>
    </row>
    <row r="194" spans="1:5" x14ac:dyDescent="0.3">
      <c r="A194" s="7">
        <v>181</v>
      </c>
      <c r="B194" s="7" t="s">
        <v>250</v>
      </c>
      <c r="C194" s="7">
        <v>2385.0100000000002</v>
      </c>
      <c r="D194" s="7" t="s">
        <v>67</v>
      </c>
      <c r="E194" s="7" t="s">
        <v>316</v>
      </c>
    </row>
    <row r="195" spans="1:5" x14ac:dyDescent="0.3">
      <c r="A195" s="7">
        <v>182</v>
      </c>
      <c r="B195" s="7" t="s">
        <v>250</v>
      </c>
      <c r="C195" s="7">
        <v>410.55</v>
      </c>
      <c r="D195" s="7" t="s">
        <v>68</v>
      </c>
      <c r="E195" s="7" t="s">
        <v>317</v>
      </c>
    </row>
    <row r="196" spans="1:5" x14ac:dyDescent="0.3">
      <c r="A196" s="7">
        <v>183</v>
      </c>
      <c r="B196" s="7" t="s">
        <v>250</v>
      </c>
      <c r="C196" s="7">
        <v>115.92</v>
      </c>
      <c r="D196" s="7" t="s">
        <v>62</v>
      </c>
      <c r="E196" s="7" t="s">
        <v>318</v>
      </c>
    </row>
    <row r="197" spans="1:5" x14ac:dyDescent="0.3">
      <c r="A197" s="7">
        <v>184</v>
      </c>
      <c r="B197" s="7" t="s">
        <v>250</v>
      </c>
      <c r="C197" s="7">
        <v>249.55</v>
      </c>
      <c r="D197" s="7" t="s">
        <v>81</v>
      </c>
      <c r="E197" s="7" t="s">
        <v>319</v>
      </c>
    </row>
    <row r="198" spans="1:5" x14ac:dyDescent="0.3">
      <c r="A198" s="7">
        <v>185</v>
      </c>
      <c r="B198" s="7" t="s">
        <v>250</v>
      </c>
      <c r="C198" s="7">
        <v>126.03</v>
      </c>
      <c r="D198" s="7" t="s">
        <v>81</v>
      </c>
      <c r="E198" s="7" t="s">
        <v>320</v>
      </c>
    </row>
    <row r="199" spans="1:5" x14ac:dyDescent="0.3">
      <c r="A199" s="7">
        <v>186</v>
      </c>
      <c r="B199" s="7" t="s">
        <v>250</v>
      </c>
      <c r="C199" s="7">
        <v>158.99</v>
      </c>
      <c r="D199" s="7" t="s">
        <v>198</v>
      </c>
      <c r="E199" s="7" t="s">
        <v>199</v>
      </c>
    </row>
    <row r="200" spans="1:5" x14ac:dyDescent="0.3">
      <c r="A200" s="7">
        <v>187</v>
      </c>
      <c r="B200" s="7" t="s">
        <v>250</v>
      </c>
      <c r="C200" s="7">
        <v>16.059999999999999</v>
      </c>
      <c r="D200" s="7" t="s">
        <v>198</v>
      </c>
      <c r="E200" s="7" t="s">
        <v>199</v>
      </c>
    </row>
    <row r="201" spans="1:5" x14ac:dyDescent="0.3">
      <c r="A201" s="7">
        <v>188</v>
      </c>
      <c r="B201" s="7" t="s">
        <v>250</v>
      </c>
      <c r="C201" s="7">
        <v>2142</v>
      </c>
      <c r="D201" s="7" t="s">
        <v>63</v>
      </c>
      <c r="E201" s="7" t="s">
        <v>321</v>
      </c>
    </row>
    <row r="202" spans="1:5" x14ac:dyDescent="0.3">
      <c r="A202" s="7">
        <v>189</v>
      </c>
      <c r="B202" s="7" t="s">
        <v>250</v>
      </c>
      <c r="C202" s="7">
        <v>423174.02</v>
      </c>
      <c r="D202" s="7" t="s">
        <v>64</v>
      </c>
      <c r="E202" s="7" t="s">
        <v>322</v>
      </c>
    </row>
    <row r="203" spans="1:5" x14ac:dyDescent="0.3">
      <c r="A203" s="7">
        <v>190</v>
      </c>
      <c r="B203" s="7" t="s">
        <v>250</v>
      </c>
      <c r="C203" s="7">
        <v>78354.36</v>
      </c>
      <c r="D203" s="7" t="s">
        <v>64</v>
      </c>
      <c r="E203" s="7" t="s">
        <v>323</v>
      </c>
    </row>
    <row r="204" spans="1:5" x14ac:dyDescent="0.3">
      <c r="A204" s="7">
        <v>191</v>
      </c>
      <c r="B204" s="7" t="s">
        <v>250</v>
      </c>
      <c r="C204" s="7">
        <v>26118.12</v>
      </c>
      <c r="D204" s="7" t="s">
        <v>64</v>
      </c>
      <c r="E204" s="7" t="s">
        <v>324</v>
      </c>
    </row>
    <row r="205" spans="1:5" x14ac:dyDescent="0.3">
      <c r="A205" s="7">
        <v>192</v>
      </c>
      <c r="B205" s="7" t="s">
        <v>250</v>
      </c>
      <c r="C205" s="7">
        <v>33405.68</v>
      </c>
      <c r="D205" s="7" t="s">
        <v>325</v>
      </c>
      <c r="E205" s="7" t="s">
        <v>326</v>
      </c>
    </row>
    <row r="206" spans="1:5" x14ac:dyDescent="0.3">
      <c r="A206" s="7">
        <v>193</v>
      </c>
      <c r="B206" s="7" t="s">
        <v>250</v>
      </c>
      <c r="C206" s="7">
        <v>369.74</v>
      </c>
      <c r="D206" s="7" t="s">
        <v>14</v>
      </c>
      <c r="E206" s="7" t="s">
        <v>327</v>
      </c>
    </row>
    <row r="207" spans="1:5" x14ac:dyDescent="0.3">
      <c r="A207" s="7">
        <v>194</v>
      </c>
      <c r="B207" s="7" t="s">
        <v>250</v>
      </c>
      <c r="C207" s="7">
        <v>262.98</v>
      </c>
      <c r="D207" s="7" t="s">
        <v>14</v>
      </c>
      <c r="E207" s="7" t="s">
        <v>328</v>
      </c>
    </row>
    <row r="208" spans="1:5" x14ac:dyDescent="0.3">
      <c r="A208" s="7">
        <v>195</v>
      </c>
      <c r="B208" s="7" t="s">
        <v>250</v>
      </c>
      <c r="C208" s="7">
        <v>13.24</v>
      </c>
      <c r="D208" s="7" t="s">
        <v>14</v>
      </c>
      <c r="E208" s="7" t="s">
        <v>327</v>
      </c>
    </row>
    <row r="209" spans="1:5" x14ac:dyDescent="0.3">
      <c r="A209" s="7">
        <v>196</v>
      </c>
      <c r="B209" s="7" t="s">
        <v>250</v>
      </c>
      <c r="C209" s="7">
        <v>94.08</v>
      </c>
      <c r="D209" s="7" t="s">
        <v>14</v>
      </c>
      <c r="E209" s="7" t="s">
        <v>102</v>
      </c>
    </row>
    <row r="210" spans="1:5" x14ac:dyDescent="0.3">
      <c r="A210" s="7">
        <v>197</v>
      </c>
      <c r="B210" s="7" t="s">
        <v>250</v>
      </c>
      <c r="C210" s="7">
        <v>17.09</v>
      </c>
      <c r="D210" s="7" t="s">
        <v>14</v>
      </c>
      <c r="E210" s="7" t="s">
        <v>302</v>
      </c>
    </row>
    <row r="211" spans="1:5" x14ac:dyDescent="0.3">
      <c r="A211" s="7">
        <v>198</v>
      </c>
      <c r="B211" s="7" t="s">
        <v>250</v>
      </c>
      <c r="C211" s="7">
        <v>46.41</v>
      </c>
      <c r="D211" s="7" t="s">
        <v>14</v>
      </c>
      <c r="E211" s="7" t="s">
        <v>329</v>
      </c>
    </row>
    <row r="212" spans="1:5" x14ac:dyDescent="0.3">
      <c r="A212" s="7">
        <v>199</v>
      </c>
      <c r="B212" s="7" t="s">
        <v>250</v>
      </c>
      <c r="C212" s="7">
        <v>2129.96</v>
      </c>
      <c r="D212" s="7" t="s">
        <v>14</v>
      </c>
      <c r="E212" s="7" t="s">
        <v>330</v>
      </c>
    </row>
    <row r="213" spans="1:5" x14ac:dyDescent="0.3">
      <c r="A213" s="7">
        <v>200</v>
      </c>
      <c r="B213" s="7" t="s">
        <v>250</v>
      </c>
      <c r="C213" s="7">
        <v>85.44</v>
      </c>
      <c r="D213" s="7" t="s">
        <v>14</v>
      </c>
      <c r="E213" s="7" t="s">
        <v>302</v>
      </c>
    </row>
    <row r="214" spans="1:5" x14ac:dyDescent="0.3">
      <c r="A214" s="7">
        <v>201</v>
      </c>
      <c r="B214" s="7" t="s">
        <v>250</v>
      </c>
      <c r="C214" s="7">
        <v>328.62</v>
      </c>
      <c r="D214" s="7" t="s">
        <v>14</v>
      </c>
      <c r="E214" s="7" t="s">
        <v>331</v>
      </c>
    </row>
    <row r="215" spans="1:5" x14ac:dyDescent="0.3">
      <c r="A215" s="7">
        <v>202</v>
      </c>
      <c r="B215" s="7" t="s">
        <v>250</v>
      </c>
      <c r="C215" s="7">
        <v>185.81</v>
      </c>
      <c r="D215" s="7" t="s">
        <v>14</v>
      </c>
      <c r="E215" s="7" t="s">
        <v>332</v>
      </c>
    </row>
    <row r="216" spans="1:5" x14ac:dyDescent="0.3">
      <c r="A216" s="7">
        <v>203</v>
      </c>
      <c r="B216" s="7" t="s">
        <v>250</v>
      </c>
      <c r="C216" s="7">
        <v>22.02</v>
      </c>
      <c r="D216" s="7" t="s">
        <v>14</v>
      </c>
      <c r="E216" s="7" t="s">
        <v>333</v>
      </c>
    </row>
    <row r="217" spans="1:5" x14ac:dyDescent="0.3">
      <c r="A217" s="7">
        <v>204</v>
      </c>
      <c r="B217" s="7" t="s">
        <v>250</v>
      </c>
      <c r="C217" s="7">
        <v>657.95</v>
      </c>
      <c r="D217" s="7" t="s">
        <v>14</v>
      </c>
      <c r="E217" s="7" t="s">
        <v>334</v>
      </c>
    </row>
    <row r="218" spans="1:5" x14ac:dyDescent="0.3">
      <c r="A218" s="7">
        <v>205</v>
      </c>
      <c r="B218" s="7" t="s">
        <v>250</v>
      </c>
      <c r="C218" s="7">
        <v>36.159999999999997</v>
      </c>
      <c r="D218" s="7" t="s">
        <v>14</v>
      </c>
      <c r="E218" s="7" t="s">
        <v>335</v>
      </c>
    </row>
    <row r="219" spans="1:5" x14ac:dyDescent="0.3">
      <c r="A219" s="7">
        <v>206</v>
      </c>
      <c r="B219" s="7" t="s">
        <v>250</v>
      </c>
      <c r="C219" s="7">
        <v>36.159999999999997</v>
      </c>
      <c r="D219" s="7" t="s">
        <v>14</v>
      </c>
      <c r="E219" s="7" t="s">
        <v>336</v>
      </c>
    </row>
    <row r="220" spans="1:5" x14ac:dyDescent="0.3">
      <c r="A220" s="7">
        <v>207</v>
      </c>
      <c r="B220" s="7" t="s">
        <v>250</v>
      </c>
      <c r="C220" s="7">
        <v>89.63</v>
      </c>
      <c r="D220" s="7" t="s">
        <v>14</v>
      </c>
      <c r="E220" s="7" t="s">
        <v>87</v>
      </c>
    </row>
    <row r="221" spans="1:5" x14ac:dyDescent="0.3">
      <c r="A221" s="7">
        <v>208</v>
      </c>
      <c r="B221" s="7" t="s">
        <v>250</v>
      </c>
      <c r="C221" s="7">
        <v>67.650000000000006</v>
      </c>
      <c r="D221" s="7" t="s">
        <v>14</v>
      </c>
      <c r="E221" s="7" t="s">
        <v>336</v>
      </c>
    </row>
    <row r="222" spans="1:5" x14ac:dyDescent="0.3">
      <c r="A222" s="7">
        <v>209</v>
      </c>
      <c r="B222" s="7" t="s">
        <v>250</v>
      </c>
      <c r="C222" s="7">
        <v>178.69</v>
      </c>
      <c r="D222" s="7" t="s">
        <v>14</v>
      </c>
      <c r="E222" s="7" t="s">
        <v>337</v>
      </c>
    </row>
    <row r="223" spans="1:5" x14ac:dyDescent="0.3">
      <c r="A223" s="7">
        <v>210</v>
      </c>
      <c r="B223" s="7" t="s">
        <v>250</v>
      </c>
      <c r="C223" s="7">
        <v>69.52</v>
      </c>
      <c r="D223" s="7" t="s">
        <v>14</v>
      </c>
      <c r="E223" s="7" t="s">
        <v>338</v>
      </c>
    </row>
    <row r="224" spans="1:5" x14ac:dyDescent="0.3">
      <c r="A224" s="7">
        <v>211</v>
      </c>
      <c r="B224" s="7" t="s">
        <v>250</v>
      </c>
      <c r="C224" s="7">
        <v>528.45000000000005</v>
      </c>
      <c r="D224" s="7" t="s">
        <v>14</v>
      </c>
      <c r="E224" s="7" t="s">
        <v>302</v>
      </c>
    </row>
    <row r="225" spans="1:5" x14ac:dyDescent="0.3">
      <c r="A225" s="7">
        <v>212</v>
      </c>
      <c r="B225" s="7" t="s">
        <v>250</v>
      </c>
      <c r="C225" s="7">
        <v>210.95</v>
      </c>
      <c r="D225" s="7" t="s">
        <v>14</v>
      </c>
      <c r="E225" s="7" t="s">
        <v>339</v>
      </c>
    </row>
    <row r="226" spans="1:5" x14ac:dyDescent="0.3">
      <c r="A226" s="7">
        <v>213</v>
      </c>
      <c r="B226" s="7" t="s">
        <v>250</v>
      </c>
      <c r="C226" s="7">
        <v>210.92</v>
      </c>
      <c r="D226" s="7" t="s">
        <v>14</v>
      </c>
      <c r="E226" s="7" t="s">
        <v>340</v>
      </c>
    </row>
    <row r="227" spans="1:5" x14ac:dyDescent="0.3">
      <c r="A227" s="7">
        <v>214</v>
      </c>
      <c r="B227" s="7" t="s">
        <v>250</v>
      </c>
      <c r="C227" s="7">
        <v>850.53</v>
      </c>
      <c r="D227" s="7" t="s">
        <v>14</v>
      </c>
      <c r="E227" s="7" t="s">
        <v>341</v>
      </c>
    </row>
    <row r="228" spans="1:5" x14ac:dyDescent="0.3">
      <c r="A228" s="7">
        <v>215</v>
      </c>
      <c r="B228" s="7" t="s">
        <v>250</v>
      </c>
      <c r="C228" s="7">
        <v>189.81</v>
      </c>
      <c r="D228" s="7" t="s">
        <v>14</v>
      </c>
      <c r="E228" s="7" t="s">
        <v>302</v>
      </c>
    </row>
    <row r="229" spans="1:5" x14ac:dyDescent="0.3">
      <c r="A229" s="7">
        <v>216</v>
      </c>
      <c r="B229" s="7" t="s">
        <v>250</v>
      </c>
      <c r="C229" s="7">
        <v>416.5</v>
      </c>
      <c r="D229" s="7" t="s">
        <v>103</v>
      </c>
      <c r="E229" s="7" t="s">
        <v>342</v>
      </c>
    </row>
    <row r="230" spans="1:5" x14ac:dyDescent="0.3">
      <c r="A230" s="7">
        <v>217</v>
      </c>
      <c r="B230" s="7" t="s">
        <v>250</v>
      </c>
      <c r="C230" s="7">
        <v>2541.88</v>
      </c>
      <c r="D230" s="7" t="s">
        <v>110</v>
      </c>
      <c r="E230" s="7" t="s">
        <v>343</v>
      </c>
    </row>
    <row r="231" spans="1:5" x14ac:dyDescent="0.3">
      <c r="A231" s="7">
        <v>218</v>
      </c>
      <c r="B231" s="7" t="s">
        <v>250</v>
      </c>
      <c r="C231" s="7">
        <v>233.2</v>
      </c>
      <c r="D231" s="7" t="s">
        <v>110</v>
      </c>
      <c r="E231" s="7" t="s">
        <v>343</v>
      </c>
    </row>
    <row r="232" spans="1:5" x14ac:dyDescent="0.3">
      <c r="A232" s="7">
        <v>219</v>
      </c>
      <c r="B232" s="7" t="s">
        <v>250</v>
      </c>
      <c r="C232" s="7">
        <v>19440</v>
      </c>
      <c r="D232" s="7" t="s">
        <v>104</v>
      </c>
      <c r="E232" s="7" t="s">
        <v>248</v>
      </c>
    </row>
    <row r="233" spans="1:5" x14ac:dyDescent="0.3">
      <c r="A233" s="7">
        <v>220</v>
      </c>
      <c r="B233" s="7" t="s">
        <v>250</v>
      </c>
      <c r="C233" s="7">
        <v>4748.1000000000004</v>
      </c>
      <c r="D233" s="7" t="s">
        <v>89</v>
      </c>
      <c r="E233" s="7" t="s">
        <v>90</v>
      </c>
    </row>
    <row r="234" spans="1:5" x14ac:dyDescent="0.3">
      <c r="A234" s="7">
        <v>221</v>
      </c>
      <c r="B234" s="7" t="s">
        <v>250</v>
      </c>
      <c r="C234" s="7">
        <v>14399</v>
      </c>
      <c r="D234" s="7" t="s">
        <v>344</v>
      </c>
      <c r="E234" s="7" t="s">
        <v>345</v>
      </c>
    </row>
    <row r="235" spans="1:5" x14ac:dyDescent="0.3">
      <c r="A235" s="7">
        <v>222</v>
      </c>
      <c r="B235" s="7" t="s">
        <v>250</v>
      </c>
      <c r="C235" s="7">
        <v>16281.79</v>
      </c>
      <c r="D235" s="7" t="s">
        <v>105</v>
      </c>
      <c r="E235" s="7" t="s">
        <v>106</v>
      </c>
    </row>
    <row r="236" spans="1:5" x14ac:dyDescent="0.3">
      <c r="A236" s="7">
        <v>223</v>
      </c>
      <c r="B236" s="7" t="s">
        <v>250</v>
      </c>
      <c r="C236" s="7">
        <v>8627.5</v>
      </c>
      <c r="D236" s="7" t="s">
        <v>346</v>
      </c>
      <c r="E236" s="7" t="s">
        <v>347</v>
      </c>
    </row>
    <row r="237" spans="1:5" x14ac:dyDescent="0.3">
      <c r="A237" s="7">
        <v>224</v>
      </c>
      <c r="B237" s="7" t="s">
        <v>250</v>
      </c>
      <c r="C237" s="7">
        <v>585.48</v>
      </c>
      <c r="D237" s="7" t="s">
        <v>348</v>
      </c>
      <c r="E237" s="7" t="s">
        <v>349</v>
      </c>
    </row>
    <row r="238" spans="1:5" x14ac:dyDescent="0.3">
      <c r="A238" s="7">
        <v>225</v>
      </c>
      <c r="B238" s="7" t="s">
        <v>250</v>
      </c>
      <c r="C238" s="7">
        <v>1651.1</v>
      </c>
      <c r="D238" s="7" t="s">
        <v>117</v>
      </c>
      <c r="E238" s="7" t="s">
        <v>118</v>
      </c>
    </row>
    <row r="239" spans="1:5" x14ac:dyDescent="0.3">
      <c r="A239" s="7">
        <v>226</v>
      </c>
      <c r="B239" s="7" t="s">
        <v>350</v>
      </c>
      <c r="C239" s="7">
        <v>7355.7</v>
      </c>
      <c r="D239" s="7" t="s">
        <v>50</v>
      </c>
      <c r="E239" s="7" t="s">
        <v>351</v>
      </c>
    </row>
    <row r="240" spans="1:5" x14ac:dyDescent="0.3">
      <c r="A240" s="7">
        <v>227</v>
      </c>
      <c r="B240" s="7" t="s">
        <v>350</v>
      </c>
      <c r="C240" s="7">
        <v>800</v>
      </c>
      <c r="D240" s="7" t="s">
        <v>45</v>
      </c>
      <c r="E240" s="7" t="s">
        <v>352</v>
      </c>
    </row>
    <row r="241" spans="1:5" x14ac:dyDescent="0.3">
      <c r="A241" s="7">
        <v>228</v>
      </c>
      <c r="B241" s="7" t="s">
        <v>350</v>
      </c>
      <c r="C241" s="7">
        <v>16582.37</v>
      </c>
      <c r="D241" s="7" t="s">
        <v>175</v>
      </c>
      <c r="E241" s="7" t="s">
        <v>353</v>
      </c>
    </row>
    <row r="242" spans="1:5" x14ac:dyDescent="0.3">
      <c r="A242" s="7">
        <v>229</v>
      </c>
      <c r="B242" s="7" t="s">
        <v>354</v>
      </c>
      <c r="C242" s="7">
        <v>1000</v>
      </c>
      <c r="D242" s="7" t="s">
        <v>355</v>
      </c>
      <c r="E242" s="7" t="s">
        <v>356</v>
      </c>
    </row>
    <row r="243" spans="1:5" x14ac:dyDescent="0.3">
      <c r="A243" s="7">
        <v>230</v>
      </c>
      <c r="B243" s="7" t="s">
        <v>357</v>
      </c>
      <c r="C243" s="7">
        <v>239.9</v>
      </c>
      <c r="D243" s="7" t="s">
        <v>50</v>
      </c>
      <c r="E243" s="7" t="s">
        <v>92</v>
      </c>
    </row>
    <row r="244" spans="1:5" x14ac:dyDescent="0.3">
      <c r="A244" s="7">
        <v>231</v>
      </c>
      <c r="B244" s="7" t="s">
        <v>357</v>
      </c>
      <c r="C244" s="7">
        <v>175</v>
      </c>
      <c r="D244" s="7" t="s">
        <v>358</v>
      </c>
      <c r="E244" s="7" t="s">
        <v>359</v>
      </c>
    </row>
    <row r="245" spans="1:5" x14ac:dyDescent="0.3">
      <c r="A245" s="7">
        <v>232</v>
      </c>
      <c r="B245" s="7" t="s">
        <v>357</v>
      </c>
      <c r="C245" s="7">
        <v>11028.39</v>
      </c>
      <c r="D245" s="7" t="s">
        <v>26</v>
      </c>
      <c r="E245" s="7" t="s">
        <v>95</v>
      </c>
    </row>
    <row r="246" spans="1:5" x14ac:dyDescent="0.3">
      <c r="A246" s="7">
        <v>233</v>
      </c>
      <c r="B246" s="7" t="s">
        <v>357</v>
      </c>
      <c r="C246" s="7">
        <v>340</v>
      </c>
      <c r="D246" s="7" t="s">
        <v>360</v>
      </c>
      <c r="E246" s="7" t="s">
        <v>361</v>
      </c>
    </row>
    <row r="247" spans="1:5" x14ac:dyDescent="0.3">
      <c r="A247" s="7">
        <v>234</v>
      </c>
      <c r="B247" s="7" t="s">
        <v>357</v>
      </c>
      <c r="C247" s="7">
        <v>7725.38</v>
      </c>
      <c r="D247" s="7" t="s">
        <v>362</v>
      </c>
      <c r="E247" s="7" t="s">
        <v>363</v>
      </c>
    </row>
    <row r="248" spans="1:5" x14ac:dyDescent="0.3">
      <c r="A248" s="7">
        <v>235</v>
      </c>
      <c r="B248" s="7" t="s">
        <v>364</v>
      </c>
      <c r="C248" s="7">
        <v>2328</v>
      </c>
      <c r="D248" s="7" t="s">
        <v>365</v>
      </c>
      <c r="E248" s="7" t="s">
        <v>366</v>
      </c>
    </row>
    <row r="249" spans="1:5" x14ac:dyDescent="0.3">
      <c r="A249" s="7">
        <v>236</v>
      </c>
      <c r="B249" s="7" t="s">
        <v>367</v>
      </c>
      <c r="C249" s="7">
        <v>587.98</v>
      </c>
      <c r="D249" s="7" t="s">
        <v>47</v>
      </c>
      <c r="E249" s="7" t="s">
        <v>48</v>
      </c>
    </row>
    <row r="250" spans="1:5" x14ac:dyDescent="0.3">
      <c r="A250" s="7">
        <v>237</v>
      </c>
      <c r="B250" s="7" t="s">
        <v>367</v>
      </c>
      <c r="C250" s="7">
        <v>30134.49</v>
      </c>
      <c r="D250" s="7" t="s">
        <v>47</v>
      </c>
      <c r="E250" s="7" t="s">
        <v>368</v>
      </c>
    </row>
    <row r="251" spans="1:5" x14ac:dyDescent="0.3">
      <c r="A251" s="7">
        <v>238</v>
      </c>
      <c r="B251" s="7" t="s">
        <v>367</v>
      </c>
      <c r="C251" s="7">
        <v>999.6</v>
      </c>
      <c r="D251" s="7" t="s">
        <v>76</v>
      </c>
      <c r="E251" s="7" t="s">
        <v>147</v>
      </c>
    </row>
    <row r="252" spans="1:5" x14ac:dyDescent="0.3">
      <c r="A252" s="7">
        <v>239</v>
      </c>
      <c r="B252" s="7" t="s">
        <v>367</v>
      </c>
      <c r="C252" s="7">
        <v>19635</v>
      </c>
      <c r="D252" s="7" t="s">
        <v>49</v>
      </c>
      <c r="E252" s="7" t="s">
        <v>369</v>
      </c>
    </row>
    <row r="253" spans="1:5" x14ac:dyDescent="0.3">
      <c r="A253" s="7">
        <v>240</v>
      </c>
      <c r="B253" s="7" t="s">
        <v>367</v>
      </c>
      <c r="C253" s="7">
        <v>443</v>
      </c>
      <c r="D253" s="7" t="s">
        <v>39</v>
      </c>
      <c r="E253" s="7" t="s">
        <v>370</v>
      </c>
    </row>
    <row r="254" spans="1:5" x14ac:dyDescent="0.3">
      <c r="A254" s="7">
        <v>241</v>
      </c>
      <c r="B254" s="7" t="s">
        <v>367</v>
      </c>
      <c r="C254" s="7">
        <v>1714.22</v>
      </c>
      <c r="D254" s="7" t="s">
        <v>111</v>
      </c>
      <c r="E254" s="7" t="s">
        <v>371</v>
      </c>
    </row>
    <row r="255" spans="1:5" x14ac:dyDescent="0.3">
      <c r="A255" s="7">
        <v>242</v>
      </c>
      <c r="B255" s="7" t="s">
        <v>367</v>
      </c>
      <c r="C255" s="7">
        <v>3057.91</v>
      </c>
      <c r="D255" s="7" t="s">
        <v>17</v>
      </c>
      <c r="E255" s="7" t="s">
        <v>78</v>
      </c>
    </row>
    <row r="256" spans="1:5" x14ac:dyDescent="0.3">
      <c r="A256" s="7">
        <v>243</v>
      </c>
      <c r="B256" s="7" t="s">
        <v>367</v>
      </c>
      <c r="C256" s="7">
        <v>308.88</v>
      </c>
      <c r="D256" s="7" t="s">
        <v>17</v>
      </c>
      <c r="E256" s="7" t="s">
        <v>78</v>
      </c>
    </row>
    <row r="257" spans="1:5" x14ac:dyDescent="0.3">
      <c r="A257" s="7">
        <v>244</v>
      </c>
      <c r="B257" s="7" t="s">
        <v>367</v>
      </c>
      <c r="C257" s="7">
        <v>821.03</v>
      </c>
      <c r="D257" s="7" t="s">
        <v>52</v>
      </c>
      <c r="E257" s="7" t="s">
        <v>372</v>
      </c>
    </row>
    <row r="258" spans="1:5" x14ac:dyDescent="0.3">
      <c r="A258" s="7">
        <v>245</v>
      </c>
      <c r="B258" s="7" t="s">
        <v>367</v>
      </c>
      <c r="C258" s="7">
        <v>1136.58</v>
      </c>
      <c r="D258" s="7" t="s">
        <v>52</v>
      </c>
      <c r="E258" s="7" t="s">
        <v>372</v>
      </c>
    </row>
    <row r="259" spans="1:5" x14ac:dyDescent="0.3">
      <c r="A259" s="7">
        <v>246</v>
      </c>
      <c r="B259" s="7" t="s">
        <v>367</v>
      </c>
      <c r="C259" s="7">
        <v>15000</v>
      </c>
      <c r="D259" s="7" t="s">
        <v>45</v>
      </c>
      <c r="E259" s="7" t="s">
        <v>373</v>
      </c>
    </row>
    <row r="260" spans="1:5" x14ac:dyDescent="0.3">
      <c r="A260" s="7">
        <v>247</v>
      </c>
      <c r="B260" s="7" t="s">
        <v>367</v>
      </c>
      <c r="C260" s="7">
        <v>624.75</v>
      </c>
      <c r="D260" s="7" t="s">
        <v>41</v>
      </c>
      <c r="E260" s="7" t="s">
        <v>374</v>
      </c>
    </row>
    <row r="261" spans="1:5" x14ac:dyDescent="0.3">
      <c r="A261" s="7">
        <v>248</v>
      </c>
      <c r="B261" s="7" t="s">
        <v>367</v>
      </c>
      <c r="C261" s="7">
        <v>300</v>
      </c>
      <c r="D261" s="7" t="s">
        <v>19</v>
      </c>
      <c r="E261" s="7" t="s">
        <v>20</v>
      </c>
    </row>
    <row r="262" spans="1:5" x14ac:dyDescent="0.3">
      <c r="A262" s="7">
        <v>249</v>
      </c>
      <c r="B262" s="7" t="s">
        <v>367</v>
      </c>
      <c r="C262" s="7">
        <v>175</v>
      </c>
      <c r="D262" s="7" t="s">
        <v>19</v>
      </c>
      <c r="E262" s="7" t="s">
        <v>20</v>
      </c>
    </row>
    <row r="263" spans="1:5" x14ac:dyDescent="0.3">
      <c r="A263" s="7">
        <v>250</v>
      </c>
      <c r="B263" s="7" t="s">
        <v>367</v>
      </c>
      <c r="C263" s="7">
        <v>73.52</v>
      </c>
      <c r="D263" s="7" t="s">
        <v>22</v>
      </c>
      <c r="E263" s="7" t="s">
        <v>161</v>
      </c>
    </row>
    <row r="264" spans="1:5" x14ac:dyDescent="0.3">
      <c r="A264" s="7">
        <v>251</v>
      </c>
      <c r="B264" s="7" t="s">
        <v>367</v>
      </c>
      <c r="C264" s="7">
        <v>103</v>
      </c>
      <c r="D264" s="7" t="s">
        <v>22</v>
      </c>
      <c r="E264" s="7" t="s">
        <v>161</v>
      </c>
    </row>
    <row r="265" spans="1:5" x14ac:dyDescent="0.3">
      <c r="A265" s="7">
        <v>252</v>
      </c>
      <c r="B265" s="7" t="s">
        <v>367</v>
      </c>
      <c r="C265" s="7">
        <v>894.88</v>
      </c>
      <c r="D265" s="7" t="s">
        <v>26</v>
      </c>
      <c r="E265" s="7" t="s">
        <v>375</v>
      </c>
    </row>
    <row r="266" spans="1:5" x14ac:dyDescent="0.3">
      <c r="A266" s="7">
        <v>253</v>
      </c>
      <c r="B266" s="7" t="s">
        <v>367</v>
      </c>
      <c r="C266" s="7">
        <v>6228.22</v>
      </c>
      <c r="D266" s="7" t="s">
        <v>26</v>
      </c>
      <c r="E266" s="7" t="s">
        <v>376</v>
      </c>
    </row>
    <row r="267" spans="1:5" x14ac:dyDescent="0.3">
      <c r="A267" s="7">
        <v>254</v>
      </c>
      <c r="B267" s="7" t="s">
        <v>367</v>
      </c>
      <c r="C267" s="7">
        <v>5234.99</v>
      </c>
      <c r="D267" s="7" t="s">
        <v>26</v>
      </c>
      <c r="E267" s="7" t="s">
        <v>377</v>
      </c>
    </row>
    <row r="268" spans="1:5" x14ac:dyDescent="0.3">
      <c r="A268" s="7">
        <v>255</v>
      </c>
      <c r="B268" s="7" t="s">
        <v>367</v>
      </c>
      <c r="C268" s="7">
        <v>583.70000000000005</v>
      </c>
      <c r="D268" s="7" t="s">
        <v>26</v>
      </c>
      <c r="E268" s="7" t="s">
        <v>378</v>
      </c>
    </row>
    <row r="269" spans="1:5" x14ac:dyDescent="0.3">
      <c r="A269" s="7">
        <v>256</v>
      </c>
      <c r="B269" s="7" t="s">
        <v>367</v>
      </c>
      <c r="C269" s="7">
        <v>268.75</v>
      </c>
      <c r="D269" s="7" t="s">
        <v>26</v>
      </c>
      <c r="E269" s="7" t="s">
        <v>379</v>
      </c>
    </row>
    <row r="270" spans="1:5" x14ac:dyDescent="0.3">
      <c r="A270" s="7">
        <v>257</v>
      </c>
      <c r="B270" s="7" t="s">
        <v>367</v>
      </c>
      <c r="C270" s="7">
        <v>1789.76</v>
      </c>
      <c r="D270" s="7" t="s">
        <v>26</v>
      </c>
      <c r="E270" s="7" t="s">
        <v>375</v>
      </c>
    </row>
    <row r="271" spans="1:5" x14ac:dyDescent="0.3">
      <c r="A271" s="7">
        <v>258</v>
      </c>
      <c r="B271" s="7" t="s">
        <v>367</v>
      </c>
      <c r="C271" s="7">
        <v>139450.76999999999</v>
      </c>
      <c r="D271" s="7" t="s">
        <v>26</v>
      </c>
      <c r="E271" s="7" t="s">
        <v>94</v>
      </c>
    </row>
    <row r="272" spans="1:5" x14ac:dyDescent="0.3">
      <c r="A272" s="7">
        <v>259</v>
      </c>
      <c r="B272" s="7" t="s">
        <v>367</v>
      </c>
      <c r="C272" s="7">
        <v>201.56</v>
      </c>
      <c r="D272" s="7" t="s">
        <v>26</v>
      </c>
      <c r="E272" s="7" t="s">
        <v>379</v>
      </c>
    </row>
    <row r="273" spans="1:5" x14ac:dyDescent="0.3">
      <c r="A273" s="7">
        <v>260</v>
      </c>
      <c r="B273" s="7" t="s">
        <v>367</v>
      </c>
      <c r="C273" s="7">
        <v>287.98</v>
      </c>
      <c r="D273" s="7" t="s">
        <v>27</v>
      </c>
      <c r="E273" s="7" t="s">
        <v>28</v>
      </c>
    </row>
    <row r="274" spans="1:5" x14ac:dyDescent="0.3">
      <c r="A274" s="7">
        <v>261</v>
      </c>
      <c r="B274" s="7" t="s">
        <v>367</v>
      </c>
      <c r="C274" s="7">
        <v>1094.32</v>
      </c>
      <c r="D274" s="7" t="s">
        <v>27</v>
      </c>
      <c r="E274" s="7" t="s">
        <v>28</v>
      </c>
    </row>
    <row r="275" spans="1:5" x14ac:dyDescent="0.3">
      <c r="A275" s="7">
        <v>262</v>
      </c>
      <c r="B275" s="7" t="s">
        <v>367</v>
      </c>
      <c r="C275" s="7">
        <v>10372.34</v>
      </c>
      <c r="D275" s="7" t="s">
        <v>57</v>
      </c>
      <c r="E275" s="7" t="s">
        <v>380</v>
      </c>
    </row>
    <row r="276" spans="1:5" x14ac:dyDescent="0.3">
      <c r="A276" s="7">
        <v>263</v>
      </c>
      <c r="B276" s="7" t="s">
        <v>367</v>
      </c>
      <c r="C276" s="7">
        <v>951.6</v>
      </c>
      <c r="D276" s="7" t="s">
        <v>57</v>
      </c>
      <c r="E276" s="7" t="s">
        <v>380</v>
      </c>
    </row>
    <row r="277" spans="1:5" x14ac:dyDescent="0.3">
      <c r="A277" s="7">
        <v>264</v>
      </c>
      <c r="B277" s="7" t="s">
        <v>367</v>
      </c>
      <c r="C277" s="7">
        <v>13785.21</v>
      </c>
      <c r="D277" s="7" t="s">
        <v>381</v>
      </c>
      <c r="E277" s="7" t="s">
        <v>382</v>
      </c>
    </row>
    <row r="278" spans="1:5" x14ac:dyDescent="0.3">
      <c r="A278" s="7">
        <v>265</v>
      </c>
      <c r="B278" s="7" t="s">
        <v>367</v>
      </c>
      <c r="C278" s="7">
        <v>24817.7</v>
      </c>
      <c r="D278" s="7" t="s">
        <v>381</v>
      </c>
      <c r="E278" s="7" t="s">
        <v>382</v>
      </c>
    </row>
    <row r="279" spans="1:5" x14ac:dyDescent="0.3">
      <c r="A279" s="7">
        <v>266</v>
      </c>
      <c r="B279" s="7" t="s">
        <v>367</v>
      </c>
      <c r="C279" s="7">
        <v>3141.6</v>
      </c>
      <c r="D279" s="7" t="s">
        <v>383</v>
      </c>
      <c r="E279" s="7" t="s">
        <v>384</v>
      </c>
    </row>
    <row r="280" spans="1:5" x14ac:dyDescent="0.3">
      <c r="A280" s="7">
        <v>267</v>
      </c>
      <c r="B280" s="7" t="s">
        <v>367</v>
      </c>
      <c r="C280" s="7">
        <v>8664.39</v>
      </c>
      <c r="D280" s="7" t="s">
        <v>178</v>
      </c>
      <c r="E280" s="7" t="s">
        <v>385</v>
      </c>
    </row>
    <row r="281" spans="1:5" x14ac:dyDescent="0.3">
      <c r="A281" s="7">
        <v>268</v>
      </c>
      <c r="B281" s="7" t="s">
        <v>367</v>
      </c>
      <c r="C281" s="7">
        <v>70649.87</v>
      </c>
      <c r="D281" s="7" t="s">
        <v>32</v>
      </c>
      <c r="E281" s="7" t="s">
        <v>116</v>
      </c>
    </row>
    <row r="282" spans="1:5" x14ac:dyDescent="0.3">
      <c r="A282" s="7">
        <v>269</v>
      </c>
      <c r="B282" s="7" t="s">
        <v>367</v>
      </c>
      <c r="C282" s="7">
        <v>68.319999999999993</v>
      </c>
      <c r="D282" s="7" t="s">
        <v>66</v>
      </c>
      <c r="E282" s="7" t="s">
        <v>386</v>
      </c>
    </row>
    <row r="283" spans="1:5" x14ac:dyDescent="0.3">
      <c r="A283" s="7">
        <v>270</v>
      </c>
      <c r="B283" s="7" t="s">
        <v>367</v>
      </c>
      <c r="C283" s="7">
        <v>1288.3800000000001</v>
      </c>
      <c r="D283" s="7" t="s">
        <v>66</v>
      </c>
      <c r="E283" s="7" t="s">
        <v>387</v>
      </c>
    </row>
    <row r="284" spans="1:5" x14ac:dyDescent="0.3">
      <c r="A284" s="7">
        <v>271</v>
      </c>
      <c r="B284" s="7" t="s">
        <v>367</v>
      </c>
      <c r="C284" s="7">
        <v>558.19000000000005</v>
      </c>
      <c r="D284" s="7" t="s">
        <v>34</v>
      </c>
      <c r="E284" s="7" t="s">
        <v>388</v>
      </c>
    </row>
    <row r="285" spans="1:5" x14ac:dyDescent="0.3">
      <c r="A285" s="7">
        <v>272</v>
      </c>
      <c r="B285" s="7" t="s">
        <v>367</v>
      </c>
      <c r="C285" s="7">
        <v>1234.7</v>
      </c>
      <c r="D285" s="7" t="s">
        <v>34</v>
      </c>
      <c r="E285" s="7" t="s">
        <v>389</v>
      </c>
    </row>
    <row r="286" spans="1:5" x14ac:dyDescent="0.3">
      <c r="A286" s="7">
        <v>273</v>
      </c>
      <c r="B286" s="7" t="s">
        <v>367</v>
      </c>
      <c r="C286" s="7">
        <v>6753.25</v>
      </c>
      <c r="D286" s="7" t="s">
        <v>390</v>
      </c>
      <c r="E286" s="7" t="s">
        <v>391</v>
      </c>
    </row>
    <row r="287" spans="1:5" x14ac:dyDescent="0.3">
      <c r="A287" s="7">
        <v>274</v>
      </c>
      <c r="B287" s="7" t="s">
        <v>367</v>
      </c>
      <c r="C287" s="7">
        <v>584.25</v>
      </c>
      <c r="D287" s="7" t="s">
        <v>59</v>
      </c>
      <c r="E287" s="7" t="s">
        <v>392</v>
      </c>
    </row>
    <row r="288" spans="1:5" x14ac:dyDescent="0.3">
      <c r="A288" s="7">
        <v>275</v>
      </c>
      <c r="B288" s="7" t="s">
        <v>367</v>
      </c>
      <c r="C288" s="7">
        <v>3570</v>
      </c>
      <c r="D288" s="7" t="s">
        <v>60</v>
      </c>
      <c r="E288" s="7" t="s">
        <v>380</v>
      </c>
    </row>
    <row r="289" spans="1:5" x14ac:dyDescent="0.3">
      <c r="A289" s="7">
        <v>276</v>
      </c>
      <c r="B289" s="7" t="s">
        <v>367</v>
      </c>
      <c r="C289" s="7">
        <v>56282.84</v>
      </c>
      <c r="D289" s="7" t="s">
        <v>113</v>
      </c>
      <c r="E289" s="7" t="s">
        <v>393</v>
      </c>
    </row>
    <row r="290" spans="1:5" x14ac:dyDescent="0.3">
      <c r="A290" s="7">
        <v>277</v>
      </c>
      <c r="B290" s="7" t="s">
        <v>367</v>
      </c>
      <c r="C290" s="7">
        <v>1139783.17</v>
      </c>
      <c r="D290" s="7" t="s">
        <v>113</v>
      </c>
      <c r="E290" s="7" t="s">
        <v>37</v>
      </c>
    </row>
    <row r="291" spans="1:5" x14ac:dyDescent="0.3">
      <c r="A291" s="7">
        <v>278</v>
      </c>
      <c r="B291" s="7" t="s">
        <v>367</v>
      </c>
      <c r="C291" s="7">
        <v>-39648.57</v>
      </c>
      <c r="D291" s="7" t="s">
        <v>113</v>
      </c>
      <c r="E291" s="7" t="s">
        <v>394</v>
      </c>
    </row>
    <row r="292" spans="1:5" x14ac:dyDescent="0.3">
      <c r="A292" s="7">
        <v>279</v>
      </c>
      <c r="B292" s="7" t="s">
        <v>367</v>
      </c>
      <c r="C292" s="7">
        <v>47117.49</v>
      </c>
      <c r="D292" s="7" t="s">
        <v>113</v>
      </c>
      <c r="E292" s="7" t="s">
        <v>395</v>
      </c>
    </row>
    <row r="293" spans="1:5" x14ac:dyDescent="0.3">
      <c r="A293" s="7">
        <v>280</v>
      </c>
      <c r="B293" s="7" t="s">
        <v>367</v>
      </c>
      <c r="C293" s="7">
        <v>39647.730000000003</v>
      </c>
      <c r="D293" s="7" t="s">
        <v>113</v>
      </c>
      <c r="E293" s="7" t="s">
        <v>396</v>
      </c>
    </row>
    <row r="294" spans="1:5" x14ac:dyDescent="0.3">
      <c r="A294" s="7">
        <v>281</v>
      </c>
      <c r="B294" s="7" t="s">
        <v>367</v>
      </c>
      <c r="C294" s="7">
        <v>947.22</v>
      </c>
      <c r="D294" s="7" t="s">
        <v>84</v>
      </c>
      <c r="E294" s="7" t="s">
        <v>397</v>
      </c>
    </row>
    <row r="295" spans="1:5" x14ac:dyDescent="0.3">
      <c r="A295" s="7">
        <v>282</v>
      </c>
      <c r="B295" s="7" t="s">
        <v>367</v>
      </c>
      <c r="C295" s="7">
        <v>611.97</v>
      </c>
      <c r="D295" s="7" t="s">
        <v>65</v>
      </c>
      <c r="E295" s="7" t="s">
        <v>101</v>
      </c>
    </row>
    <row r="296" spans="1:5" x14ac:dyDescent="0.3">
      <c r="A296" s="7">
        <v>283</v>
      </c>
      <c r="B296" s="7" t="s">
        <v>367</v>
      </c>
      <c r="C296" s="7">
        <v>156.03</v>
      </c>
      <c r="D296" s="7" t="s">
        <v>14</v>
      </c>
      <c r="E296" s="7" t="s">
        <v>398</v>
      </c>
    </row>
    <row r="297" spans="1:5" x14ac:dyDescent="0.3">
      <c r="A297" s="7">
        <v>284</v>
      </c>
      <c r="B297" s="7" t="s">
        <v>367</v>
      </c>
      <c r="C297" s="7">
        <v>52.03</v>
      </c>
      <c r="D297" s="7" t="s">
        <v>14</v>
      </c>
      <c r="E297" s="7" t="s">
        <v>399</v>
      </c>
    </row>
    <row r="298" spans="1:5" x14ac:dyDescent="0.3">
      <c r="A298" s="7">
        <v>285</v>
      </c>
      <c r="B298" s="7" t="s">
        <v>367</v>
      </c>
      <c r="C298" s="7">
        <v>276.58999999999997</v>
      </c>
      <c r="D298" s="7" t="s">
        <v>14</v>
      </c>
      <c r="E298" s="7" t="s">
        <v>400</v>
      </c>
    </row>
    <row r="299" spans="1:5" x14ac:dyDescent="0.3">
      <c r="A299" s="7">
        <v>286</v>
      </c>
      <c r="B299" s="7" t="s">
        <v>367</v>
      </c>
      <c r="C299" s="7">
        <v>136.02000000000001</v>
      </c>
      <c r="D299" s="7" t="s">
        <v>14</v>
      </c>
      <c r="E299" s="7" t="s">
        <v>332</v>
      </c>
    </row>
    <row r="300" spans="1:5" x14ac:dyDescent="0.3">
      <c r="A300" s="7">
        <v>287</v>
      </c>
      <c r="B300" s="7" t="s">
        <v>367</v>
      </c>
      <c r="C300" s="7">
        <v>33.049999999999997</v>
      </c>
      <c r="D300" s="7" t="s">
        <v>14</v>
      </c>
      <c r="E300" s="7" t="s">
        <v>401</v>
      </c>
    </row>
    <row r="301" spans="1:5" x14ac:dyDescent="0.3">
      <c r="A301" s="7">
        <v>288</v>
      </c>
      <c r="B301" s="7" t="s">
        <v>367</v>
      </c>
      <c r="C301" s="7">
        <v>381.67</v>
      </c>
      <c r="D301" s="7" t="s">
        <v>14</v>
      </c>
      <c r="E301" s="7" t="s">
        <v>302</v>
      </c>
    </row>
    <row r="302" spans="1:5" x14ac:dyDescent="0.3">
      <c r="A302" s="7">
        <v>289</v>
      </c>
      <c r="B302" s="7" t="s">
        <v>367</v>
      </c>
      <c r="C302" s="7">
        <v>90.44</v>
      </c>
      <c r="D302" s="7" t="s">
        <v>14</v>
      </c>
      <c r="E302" s="7" t="s">
        <v>402</v>
      </c>
    </row>
    <row r="303" spans="1:5" x14ac:dyDescent="0.3">
      <c r="A303" s="7">
        <v>290</v>
      </c>
      <c r="B303" s="7" t="s">
        <v>367</v>
      </c>
      <c r="C303" s="7">
        <v>561.41999999999996</v>
      </c>
      <c r="D303" s="7" t="s">
        <v>14</v>
      </c>
      <c r="E303" s="7" t="s">
        <v>334</v>
      </c>
    </row>
    <row r="304" spans="1:5" x14ac:dyDescent="0.3">
      <c r="A304" s="7">
        <v>291</v>
      </c>
      <c r="B304" s="7" t="s">
        <v>367</v>
      </c>
      <c r="C304" s="7">
        <v>134.27000000000001</v>
      </c>
      <c r="D304" s="7" t="s">
        <v>14</v>
      </c>
      <c r="E304" s="7" t="s">
        <v>403</v>
      </c>
    </row>
    <row r="305" spans="1:5" x14ac:dyDescent="0.3">
      <c r="A305" s="7">
        <v>292</v>
      </c>
      <c r="B305" s="7" t="s">
        <v>367</v>
      </c>
      <c r="C305" s="7">
        <v>135.91</v>
      </c>
      <c r="D305" s="7" t="s">
        <v>14</v>
      </c>
      <c r="E305" s="7" t="s">
        <v>401</v>
      </c>
    </row>
    <row r="306" spans="1:5" x14ac:dyDescent="0.3">
      <c r="A306" s="7">
        <v>293</v>
      </c>
      <c r="B306" s="7" t="s">
        <v>367</v>
      </c>
      <c r="C306" s="7">
        <v>55.67</v>
      </c>
      <c r="D306" s="7" t="s">
        <v>14</v>
      </c>
      <c r="E306" s="7" t="s">
        <v>404</v>
      </c>
    </row>
    <row r="307" spans="1:5" x14ac:dyDescent="0.3">
      <c r="A307" s="7">
        <v>294</v>
      </c>
      <c r="B307" s="7" t="s">
        <v>367</v>
      </c>
      <c r="C307" s="7">
        <v>20.85</v>
      </c>
      <c r="D307" s="7" t="s">
        <v>14</v>
      </c>
      <c r="E307" s="7" t="s">
        <v>404</v>
      </c>
    </row>
    <row r="308" spans="1:5" x14ac:dyDescent="0.3">
      <c r="A308" s="7">
        <v>295</v>
      </c>
      <c r="B308" s="7" t="s">
        <v>405</v>
      </c>
      <c r="C308" s="7">
        <v>1470.21</v>
      </c>
      <c r="D308" s="7" t="s">
        <v>16</v>
      </c>
      <c r="E308" s="7" t="s">
        <v>44</v>
      </c>
    </row>
    <row r="309" spans="1:5" x14ac:dyDescent="0.3">
      <c r="A309" s="7">
        <v>296</v>
      </c>
      <c r="B309" s="7" t="s">
        <v>405</v>
      </c>
      <c r="C309" s="7">
        <v>4800</v>
      </c>
      <c r="D309" s="7" t="s">
        <v>45</v>
      </c>
      <c r="E309" s="7" t="s">
        <v>406</v>
      </c>
    </row>
    <row r="310" spans="1:5" x14ac:dyDescent="0.3">
      <c r="A310" s="7">
        <v>297</v>
      </c>
      <c r="B310" s="7" t="s">
        <v>405</v>
      </c>
      <c r="C310" s="7">
        <v>29751.79</v>
      </c>
      <c r="D310" s="7" t="s">
        <v>26</v>
      </c>
      <c r="E310" s="7" t="s">
        <v>407</v>
      </c>
    </row>
    <row r="311" spans="1:5" x14ac:dyDescent="0.3">
      <c r="A311" s="7">
        <v>298</v>
      </c>
      <c r="B311" s="7" t="s">
        <v>405</v>
      </c>
      <c r="C311" s="7">
        <v>59.5</v>
      </c>
      <c r="D311" s="7" t="s">
        <v>112</v>
      </c>
      <c r="E311" s="7" t="s">
        <v>408</v>
      </c>
    </row>
    <row r="312" spans="1:5" x14ac:dyDescent="0.3">
      <c r="A312" s="7">
        <v>299</v>
      </c>
      <c r="B312" s="7" t="s">
        <v>405</v>
      </c>
      <c r="C312" s="7">
        <v>1630.3</v>
      </c>
      <c r="D312" s="7" t="s">
        <v>83</v>
      </c>
      <c r="E312" s="7" t="s">
        <v>409</v>
      </c>
    </row>
    <row r="313" spans="1:5" x14ac:dyDescent="0.3">
      <c r="A313" s="7">
        <v>300</v>
      </c>
      <c r="B313" s="7" t="s">
        <v>405</v>
      </c>
      <c r="C313" s="7">
        <v>15708</v>
      </c>
      <c r="D313" s="7" t="s">
        <v>83</v>
      </c>
      <c r="E313" s="7" t="s">
        <v>410</v>
      </c>
    </row>
    <row r="314" spans="1:5" x14ac:dyDescent="0.3">
      <c r="A314" s="7">
        <v>301</v>
      </c>
      <c r="B314" s="7" t="s">
        <v>405</v>
      </c>
      <c r="C314" s="7">
        <v>1630.3</v>
      </c>
      <c r="D314" s="7" t="s">
        <v>83</v>
      </c>
      <c r="E314" s="7" t="s">
        <v>411</v>
      </c>
    </row>
    <row r="315" spans="1:5" x14ac:dyDescent="0.3">
      <c r="A315" s="7">
        <v>302</v>
      </c>
      <c r="B315" s="7" t="s">
        <v>405</v>
      </c>
      <c r="C315" s="7">
        <v>1060</v>
      </c>
      <c r="D315" s="7" t="s">
        <v>412</v>
      </c>
      <c r="E315" s="7" t="s">
        <v>108</v>
      </c>
    </row>
    <row r="316" spans="1:5" x14ac:dyDescent="0.3">
      <c r="A316" s="7">
        <v>303</v>
      </c>
      <c r="B316" s="7" t="s">
        <v>405</v>
      </c>
      <c r="C316" s="7">
        <v>1532.72</v>
      </c>
      <c r="D316" s="7" t="s">
        <v>413</v>
      </c>
      <c r="E316" s="7" t="s">
        <v>56</v>
      </c>
    </row>
    <row r="317" spans="1:5" x14ac:dyDescent="0.3">
      <c r="A317" s="7">
        <v>304</v>
      </c>
      <c r="B317" s="7" t="s">
        <v>405</v>
      </c>
      <c r="C317" s="7">
        <v>1364</v>
      </c>
      <c r="D317" s="7" t="s">
        <v>223</v>
      </c>
      <c r="E317" s="7" t="s">
        <v>414</v>
      </c>
    </row>
    <row r="318" spans="1:5" x14ac:dyDescent="0.3">
      <c r="A318" s="7">
        <v>305</v>
      </c>
      <c r="B318" s="7" t="s">
        <v>405</v>
      </c>
      <c r="C318" s="7">
        <v>423.64</v>
      </c>
      <c r="D318" s="7" t="s">
        <v>415</v>
      </c>
      <c r="E318" s="7" t="s">
        <v>416</v>
      </c>
    </row>
    <row r="319" spans="1:5" x14ac:dyDescent="0.3">
      <c r="A319" s="7">
        <v>306</v>
      </c>
      <c r="B319" s="7" t="s">
        <v>417</v>
      </c>
      <c r="C319" s="7">
        <v>535.5</v>
      </c>
      <c r="D319" s="7" t="s">
        <v>112</v>
      </c>
      <c r="E319" s="7" t="s">
        <v>418</v>
      </c>
    </row>
    <row r="320" spans="1:5" x14ac:dyDescent="0.3">
      <c r="A320" s="7">
        <v>307</v>
      </c>
      <c r="B320" s="7" t="s">
        <v>419</v>
      </c>
      <c r="C320" s="7">
        <v>29.75</v>
      </c>
      <c r="D320" s="7" t="s">
        <v>420</v>
      </c>
      <c r="E320" s="7" t="s">
        <v>421</v>
      </c>
    </row>
    <row r="321" spans="1:5" x14ac:dyDescent="0.3">
      <c r="A321" s="7">
        <v>308</v>
      </c>
      <c r="B321" s="7" t="s">
        <v>422</v>
      </c>
      <c r="C321" s="7">
        <v>1012.34</v>
      </c>
      <c r="D321" s="7" t="s">
        <v>16</v>
      </c>
      <c r="E321" s="7" t="s">
        <v>44</v>
      </c>
    </row>
    <row r="322" spans="1:5" x14ac:dyDescent="0.3">
      <c r="A322" s="7">
        <v>309</v>
      </c>
      <c r="B322" s="7" t="s">
        <v>422</v>
      </c>
      <c r="C322" s="7">
        <v>16136.23</v>
      </c>
      <c r="D322" s="7" t="s">
        <v>51</v>
      </c>
      <c r="E322" s="7" t="s">
        <v>423</v>
      </c>
    </row>
    <row r="323" spans="1:5" x14ac:dyDescent="0.3">
      <c r="A323" s="7">
        <v>310</v>
      </c>
      <c r="B323" s="7" t="s">
        <v>422</v>
      </c>
      <c r="C323" s="7">
        <v>0.01</v>
      </c>
      <c r="D323" s="7" t="s">
        <v>358</v>
      </c>
      <c r="E323" s="7" t="s">
        <v>359</v>
      </c>
    </row>
    <row r="324" spans="1:5" x14ac:dyDescent="0.3">
      <c r="A324" s="7">
        <v>311</v>
      </c>
      <c r="B324" s="7" t="s">
        <v>422</v>
      </c>
      <c r="C324" s="7">
        <v>4774</v>
      </c>
      <c r="D324" s="7" t="s">
        <v>243</v>
      </c>
      <c r="E324" s="7" t="s">
        <v>238</v>
      </c>
    </row>
    <row r="325" spans="1:5" x14ac:dyDescent="0.3">
      <c r="A325" s="7">
        <v>312</v>
      </c>
      <c r="B325" s="7" t="s">
        <v>422</v>
      </c>
      <c r="C325" s="7">
        <v>1144.57</v>
      </c>
      <c r="D325" s="7" t="s">
        <v>26</v>
      </c>
      <c r="E325" s="7" t="s">
        <v>424</v>
      </c>
    </row>
    <row r="326" spans="1:5" x14ac:dyDescent="0.3">
      <c r="A326" s="7">
        <v>313</v>
      </c>
      <c r="B326" s="7" t="s">
        <v>422</v>
      </c>
      <c r="C326" s="7">
        <v>10</v>
      </c>
      <c r="D326" s="7" t="s">
        <v>26</v>
      </c>
      <c r="E326" s="7" t="s">
        <v>425</v>
      </c>
    </row>
    <row r="327" spans="1:5" x14ac:dyDescent="0.3">
      <c r="A327" s="7">
        <v>314</v>
      </c>
      <c r="B327" s="7" t="s">
        <v>422</v>
      </c>
      <c r="C327" s="7">
        <v>215.39</v>
      </c>
      <c r="D327" s="7" t="s">
        <v>59</v>
      </c>
      <c r="E327" s="7" t="s">
        <v>305</v>
      </c>
    </row>
    <row r="328" spans="1:5" x14ac:dyDescent="0.3">
      <c r="A328" s="7">
        <v>315</v>
      </c>
      <c r="B328" s="7" t="s">
        <v>422</v>
      </c>
      <c r="C328" s="7">
        <v>2358.42</v>
      </c>
      <c r="D328" s="7" t="s">
        <v>426</v>
      </c>
      <c r="E328" s="7" t="s">
        <v>108</v>
      </c>
    </row>
    <row r="329" spans="1:5" x14ac:dyDescent="0.3">
      <c r="A329" s="7">
        <v>316</v>
      </c>
      <c r="B329" s="7" t="s">
        <v>422</v>
      </c>
      <c r="C329" s="7">
        <v>1522.06</v>
      </c>
      <c r="D329" s="7" t="s">
        <v>196</v>
      </c>
      <c r="E329" s="7" t="s">
        <v>427</v>
      </c>
    </row>
    <row r="330" spans="1:5" x14ac:dyDescent="0.3">
      <c r="A330" s="7">
        <v>317</v>
      </c>
      <c r="B330" s="7" t="s">
        <v>422</v>
      </c>
      <c r="C330" s="7">
        <v>1304.05</v>
      </c>
      <c r="D330" s="7" t="s">
        <v>196</v>
      </c>
      <c r="E330" s="7" t="s">
        <v>427</v>
      </c>
    </row>
    <row r="331" spans="1:5" x14ac:dyDescent="0.3">
      <c r="A331" s="7">
        <v>318</v>
      </c>
      <c r="B331" s="7" t="s">
        <v>422</v>
      </c>
      <c r="C331" s="7">
        <v>376.05</v>
      </c>
      <c r="D331" s="7" t="s">
        <v>109</v>
      </c>
      <c r="E331" s="7" t="s">
        <v>44</v>
      </c>
    </row>
    <row r="332" spans="1:5" x14ac:dyDescent="0.3">
      <c r="A332" s="7">
        <v>319</v>
      </c>
      <c r="B332" s="7" t="s">
        <v>422</v>
      </c>
      <c r="C332" s="7">
        <v>2328.81</v>
      </c>
      <c r="D332" s="7" t="s">
        <v>105</v>
      </c>
      <c r="E332" s="7" t="s">
        <v>106</v>
      </c>
    </row>
    <row r="333" spans="1:5" x14ac:dyDescent="0.3">
      <c r="A333" s="7">
        <v>320</v>
      </c>
      <c r="B333" s="7" t="s">
        <v>428</v>
      </c>
      <c r="C333" s="7">
        <v>28193.77</v>
      </c>
      <c r="D333" s="7" t="s">
        <v>111</v>
      </c>
      <c r="E333" s="7" t="s">
        <v>429</v>
      </c>
    </row>
    <row r="334" spans="1:5" x14ac:dyDescent="0.3">
      <c r="A334" s="7">
        <v>321</v>
      </c>
      <c r="B334" s="7" t="s">
        <v>428</v>
      </c>
      <c r="C334" s="7">
        <v>2700</v>
      </c>
      <c r="D334" s="7" t="s">
        <v>45</v>
      </c>
      <c r="E334" s="7" t="s">
        <v>406</v>
      </c>
    </row>
    <row r="335" spans="1:5" x14ac:dyDescent="0.3">
      <c r="A335" s="7">
        <v>322</v>
      </c>
      <c r="B335" s="7" t="s">
        <v>428</v>
      </c>
      <c r="C335" s="7">
        <v>1970.1</v>
      </c>
      <c r="D335" s="7" t="s">
        <v>232</v>
      </c>
      <c r="E335" s="7" t="s">
        <v>430</v>
      </c>
    </row>
    <row r="336" spans="1:5" x14ac:dyDescent="0.3">
      <c r="A336" s="38" t="s">
        <v>70</v>
      </c>
      <c r="B336" s="39"/>
      <c r="C336" s="19">
        <f>SUM(C14:C335)</f>
        <v>4943969.0099999988</v>
      </c>
      <c r="D336" s="20"/>
      <c r="E336" s="20"/>
    </row>
    <row r="337" spans="1:5" x14ac:dyDescent="0.3">
      <c r="A337" s="7"/>
      <c r="B337" s="7"/>
      <c r="C337" s="7"/>
      <c r="D337" s="7"/>
      <c r="E337" s="7"/>
    </row>
    <row r="338" spans="1:5" x14ac:dyDescent="0.3">
      <c r="A338" s="16" t="s">
        <v>71</v>
      </c>
      <c r="B338" s="40" t="s">
        <v>72</v>
      </c>
      <c r="C338" s="41"/>
      <c r="D338" s="41"/>
      <c r="E338" s="42"/>
    </row>
    <row r="339" spans="1:5" x14ac:dyDescent="0.3">
      <c r="A339" s="2" t="s">
        <v>1</v>
      </c>
      <c r="B339" s="3" t="s">
        <v>2</v>
      </c>
      <c r="C339" s="3" t="s">
        <v>3</v>
      </c>
      <c r="D339" s="3" t="s">
        <v>4</v>
      </c>
      <c r="E339" s="3" t="s">
        <v>5</v>
      </c>
    </row>
    <row r="340" spans="1:5" x14ac:dyDescent="0.3">
      <c r="A340" s="7">
        <v>1</v>
      </c>
      <c r="B340" s="7" t="s">
        <v>146</v>
      </c>
      <c r="C340" s="7">
        <v>6413.98</v>
      </c>
      <c r="D340" s="7" t="s">
        <v>431</v>
      </c>
      <c r="E340" s="7" t="s">
        <v>432</v>
      </c>
    </row>
    <row r="341" spans="1:5" x14ac:dyDescent="0.3">
      <c r="A341" s="7">
        <v>2</v>
      </c>
      <c r="B341" s="7" t="s">
        <v>220</v>
      </c>
      <c r="C341" s="7">
        <v>132640.72</v>
      </c>
      <c r="D341" s="7" t="s">
        <v>433</v>
      </c>
      <c r="E341" s="7" t="s">
        <v>434</v>
      </c>
    </row>
    <row r="342" spans="1:5" x14ac:dyDescent="0.3">
      <c r="A342" s="7">
        <v>3</v>
      </c>
      <c r="B342" s="7" t="s">
        <v>220</v>
      </c>
      <c r="C342" s="7">
        <v>9998.17</v>
      </c>
      <c r="D342" s="7" t="s">
        <v>433</v>
      </c>
      <c r="E342" s="7" t="s">
        <v>434</v>
      </c>
    </row>
    <row r="343" spans="1:5" x14ac:dyDescent="0.3">
      <c r="A343" s="7">
        <v>4</v>
      </c>
      <c r="B343" s="7" t="s">
        <v>240</v>
      </c>
      <c r="C343" s="7">
        <v>300</v>
      </c>
      <c r="D343" s="7" t="s">
        <v>19</v>
      </c>
      <c r="E343" s="7" t="s">
        <v>435</v>
      </c>
    </row>
    <row r="344" spans="1:5" x14ac:dyDescent="0.3">
      <c r="A344" s="7">
        <v>5</v>
      </c>
      <c r="B344" s="7" t="s">
        <v>249</v>
      </c>
      <c r="C344" s="7">
        <v>3665.2</v>
      </c>
      <c r="D344" s="7" t="s">
        <v>29</v>
      </c>
      <c r="E344" s="7" t="s">
        <v>436</v>
      </c>
    </row>
    <row r="345" spans="1:5" x14ac:dyDescent="0.3">
      <c r="A345" s="7">
        <v>6</v>
      </c>
      <c r="B345" s="7" t="s">
        <v>250</v>
      </c>
      <c r="C345" s="7">
        <v>238</v>
      </c>
      <c r="D345" s="7" t="s">
        <v>50</v>
      </c>
      <c r="E345" s="7" t="s">
        <v>437</v>
      </c>
    </row>
    <row r="346" spans="1:5" x14ac:dyDescent="0.3">
      <c r="A346" s="7">
        <v>7</v>
      </c>
      <c r="B346" s="7" t="s">
        <v>350</v>
      </c>
      <c r="C346" s="7">
        <v>604935.04</v>
      </c>
      <c r="D346" s="7" t="s">
        <v>438</v>
      </c>
      <c r="E346" s="7" t="s">
        <v>439</v>
      </c>
    </row>
    <row r="347" spans="1:5" x14ac:dyDescent="0.3">
      <c r="A347" s="7">
        <v>8</v>
      </c>
      <c r="B347" s="7" t="s">
        <v>350</v>
      </c>
      <c r="C347" s="7">
        <v>52568.14</v>
      </c>
      <c r="D347" s="7" t="s">
        <v>438</v>
      </c>
      <c r="E347" s="7" t="s">
        <v>439</v>
      </c>
    </row>
    <row r="348" spans="1:5" x14ac:dyDescent="0.3">
      <c r="A348" s="7">
        <v>9</v>
      </c>
      <c r="B348" s="7" t="s">
        <v>350</v>
      </c>
      <c r="C348" s="7">
        <v>1171827.03</v>
      </c>
      <c r="D348" s="7" t="s">
        <v>440</v>
      </c>
      <c r="E348" s="7" t="s">
        <v>441</v>
      </c>
    </row>
    <row r="349" spans="1:5" x14ac:dyDescent="0.3">
      <c r="A349" s="7">
        <v>10</v>
      </c>
      <c r="B349" s="7" t="s">
        <v>350</v>
      </c>
      <c r="C349" s="7">
        <v>720172.84</v>
      </c>
      <c r="D349" s="7" t="s">
        <v>442</v>
      </c>
      <c r="E349" s="7" t="s">
        <v>443</v>
      </c>
    </row>
    <row r="350" spans="1:5" x14ac:dyDescent="0.3">
      <c r="A350" s="7">
        <v>11</v>
      </c>
      <c r="B350" s="7" t="s">
        <v>417</v>
      </c>
      <c r="C350" s="7">
        <v>390</v>
      </c>
      <c r="D350" s="7" t="s">
        <v>32</v>
      </c>
      <c r="E350" s="7" t="s">
        <v>444</v>
      </c>
    </row>
    <row r="351" spans="1:5" x14ac:dyDescent="0.3">
      <c r="A351" s="7">
        <v>12</v>
      </c>
      <c r="B351" s="7" t="s">
        <v>417</v>
      </c>
      <c r="C351" s="7">
        <v>172761.32</v>
      </c>
      <c r="D351" s="7" t="s">
        <v>433</v>
      </c>
      <c r="E351" s="7" t="s">
        <v>445</v>
      </c>
    </row>
    <row r="352" spans="1:5" x14ac:dyDescent="0.3">
      <c r="A352" s="7">
        <v>13</v>
      </c>
      <c r="B352" s="7" t="s">
        <v>417</v>
      </c>
      <c r="C352" s="7">
        <v>15849.66</v>
      </c>
      <c r="D352" s="7" t="s">
        <v>433</v>
      </c>
      <c r="E352" s="7" t="s">
        <v>445</v>
      </c>
    </row>
    <row r="353" spans="1:5" x14ac:dyDescent="0.3">
      <c r="A353" s="7">
        <v>14</v>
      </c>
      <c r="B353" s="7" t="s">
        <v>422</v>
      </c>
      <c r="C353" s="7">
        <v>1235.79</v>
      </c>
      <c r="D353" s="7" t="s">
        <v>446</v>
      </c>
      <c r="E353" s="7" t="s">
        <v>447</v>
      </c>
    </row>
    <row r="354" spans="1:5" x14ac:dyDescent="0.3">
      <c r="A354" s="43" t="s">
        <v>73</v>
      </c>
      <c r="B354" s="44"/>
      <c r="C354" s="21">
        <f>SUM(C340:C353)</f>
        <v>2892995.89</v>
      </c>
      <c r="D354" s="22"/>
      <c r="E354" s="22"/>
    </row>
    <row r="355" spans="1:5" x14ac:dyDescent="0.3">
      <c r="A355" s="45" t="s">
        <v>74</v>
      </c>
      <c r="B355" s="46"/>
      <c r="C355" s="21">
        <f>C336+C354</f>
        <v>7836964.8999999985</v>
      </c>
      <c r="D355" s="22"/>
      <c r="E355" s="22"/>
    </row>
  </sheetData>
  <mergeCells count="12">
    <mergeCell ref="A355:B355"/>
    <mergeCell ref="A1:D1"/>
    <mergeCell ref="A2:D2"/>
    <mergeCell ref="A3:E3"/>
    <mergeCell ref="A4:E4"/>
    <mergeCell ref="A6:E6"/>
    <mergeCell ref="B7:E7"/>
    <mergeCell ref="A10:B10"/>
    <mergeCell ref="B12:E12"/>
    <mergeCell ref="A336:B336"/>
    <mergeCell ref="B338:E338"/>
    <mergeCell ref="A354:B3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FB95-163B-4B43-A8EE-98FBBDB2ECA6}">
  <dimension ref="A1:E18"/>
  <sheetViews>
    <sheetView workbookViewId="0">
      <selection activeCell="K14" sqref="K14"/>
    </sheetView>
  </sheetViews>
  <sheetFormatPr defaultRowHeight="14.4" x14ac:dyDescent="0.3"/>
  <cols>
    <col min="2" max="2" width="10.6640625" bestFit="1" customWidth="1"/>
    <col min="3" max="3" width="12.88671875" bestFit="1" customWidth="1"/>
    <col min="4" max="4" width="30.6640625" bestFit="1" customWidth="1"/>
    <col min="5" max="5" width="44" customWidth="1"/>
  </cols>
  <sheetData>
    <row r="1" spans="1:5" x14ac:dyDescent="0.3">
      <c r="A1" s="47" t="s">
        <v>0</v>
      </c>
      <c r="B1" s="47"/>
      <c r="C1" s="47"/>
      <c r="D1" s="47"/>
      <c r="E1" s="1"/>
    </row>
    <row r="2" spans="1:5" x14ac:dyDescent="0.3">
      <c r="A2" s="48"/>
      <c r="B2" s="48"/>
      <c r="C2" s="48"/>
      <c r="D2" s="48"/>
      <c r="E2" s="1"/>
    </row>
    <row r="4" spans="1:5" x14ac:dyDescent="0.3">
      <c r="A4" s="49" t="s">
        <v>448</v>
      </c>
      <c r="B4" s="49"/>
      <c r="C4" s="49"/>
      <c r="D4" s="49"/>
      <c r="E4" s="49"/>
    </row>
    <row r="5" spans="1:5" x14ac:dyDescent="0.3">
      <c r="A5" s="50"/>
      <c r="B5" s="50"/>
      <c r="C5" s="50"/>
      <c r="D5" s="50"/>
      <c r="E5" s="50"/>
    </row>
    <row r="6" spans="1:5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3">
      <c r="A7" s="16" t="s">
        <v>119</v>
      </c>
      <c r="B7" s="37" t="s">
        <v>120</v>
      </c>
      <c r="C7" s="37"/>
      <c r="D7" s="37"/>
      <c r="E7" s="37"/>
    </row>
    <row r="8" spans="1:5" x14ac:dyDescent="0.3">
      <c r="A8" s="7">
        <v>1</v>
      </c>
      <c r="B8" s="7" t="s">
        <v>145</v>
      </c>
      <c r="C8" s="7">
        <v>599.99</v>
      </c>
      <c r="D8" s="7" t="s">
        <v>50</v>
      </c>
      <c r="E8" s="7" t="s">
        <v>449</v>
      </c>
    </row>
    <row r="9" spans="1:5" x14ac:dyDescent="0.3">
      <c r="A9" s="7">
        <v>2</v>
      </c>
      <c r="B9" s="7" t="s">
        <v>235</v>
      </c>
      <c r="C9" s="7">
        <v>160</v>
      </c>
      <c r="D9" s="7" t="s">
        <v>229</v>
      </c>
      <c r="E9" s="7" t="s">
        <v>450</v>
      </c>
    </row>
    <row r="10" spans="1:5" x14ac:dyDescent="0.3">
      <c r="A10" s="7">
        <v>3</v>
      </c>
      <c r="B10" s="7" t="s">
        <v>235</v>
      </c>
      <c r="C10" s="7">
        <v>590.29999999999995</v>
      </c>
      <c r="D10" s="7" t="s">
        <v>117</v>
      </c>
      <c r="E10" s="7" t="s">
        <v>118</v>
      </c>
    </row>
    <row r="11" spans="1:5" x14ac:dyDescent="0.3">
      <c r="A11" s="7">
        <v>4</v>
      </c>
      <c r="B11" s="7" t="s">
        <v>235</v>
      </c>
      <c r="C11" s="7">
        <v>541.70000000000005</v>
      </c>
      <c r="D11" s="7" t="s">
        <v>117</v>
      </c>
      <c r="E11" s="7" t="s">
        <v>118</v>
      </c>
    </row>
    <row r="12" spans="1:5" x14ac:dyDescent="0.3">
      <c r="A12" s="7">
        <v>5</v>
      </c>
      <c r="B12" s="7" t="s">
        <v>417</v>
      </c>
      <c r="C12" s="7">
        <v>105</v>
      </c>
      <c r="D12" s="7" t="s">
        <v>451</v>
      </c>
      <c r="E12" s="7" t="s">
        <v>452</v>
      </c>
    </row>
    <row r="13" spans="1:5" x14ac:dyDescent="0.3">
      <c r="A13" s="7">
        <v>6</v>
      </c>
      <c r="B13" s="7" t="s">
        <v>417</v>
      </c>
      <c r="C13" s="7">
        <v>255.74</v>
      </c>
      <c r="D13" s="7" t="s">
        <v>453</v>
      </c>
      <c r="E13" s="7" t="s">
        <v>452</v>
      </c>
    </row>
    <row r="14" spans="1:5" x14ac:dyDescent="0.3">
      <c r="A14" s="7">
        <v>7</v>
      </c>
      <c r="B14" s="7" t="s">
        <v>417</v>
      </c>
      <c r="C14" s="7">
        <v>342</v>
      </c>
      <c r="D14" s="7" t="s">
        <v>232</v>
      </c>
      <c r="E14" s="7" t="s">
        <v>454</v>
      </c>
    </row>
    <row r="15" spans="1:5" x14ac:dyDescent="0.3">
      <c r="A15" s="7">
        <v>8</v>
      </c>
      <c r="B15" s="7" t="s">
        <v>417</v>
      </c>
      <c r="C15" s="7">
        <v>796.95</v>
      </c>
      <c r="D15" s="7" t="s">
        <v>232</v>
      </c>
      <c r="E15" s="7" t="s">
        <v>455</v>
      </c>
    </row>
    <row r="16" spans="1:5" x14ac:dyDescent="0.3">
      <c r="A16" s="7">
        <v>9</v>
      </c>
      <c r="B16" s="7" t="s">
        <v>417</v>
      </c>
      <c r="C16" s="7">
        <v>500</v>
      </c>
      <c r="D16" s="7" t="s">
        <v>355</v>
      </c>
      <c r="E16" s="7" t="s">
        <v>452</v>
      </c>
    </row>
    <row r="17" spans="1:5" x14ac:dyDescent="0.3">
      <c r="A17" s="7">
        <v>10</v>
      </c>
      <c r="B17" s="7" t="s">
        <v>422</v>
      </c>
      <c r="C17" s="7">
        <v>188</v>
      </c>
      <c r="D17" s="7" t="s">
        <v>456</v>
      </c>
      <c r="E17" s="7" t="s">
        <v>457</v>
      </c>
    </row>
    <row r="18" spans="1:5" x14ac:dyDescent="0.3">
      <c r="A18" s="54" t="s">
        <v>121</v>
      </c>
      <c r="B18" s="55"/>
      <c r="C18" s="25">
        <f>SUM(C8:C17)</f>
        <v>4079.6800000000003</v>
      </c>
      <c r="D18" s="26"/>
      <c r="E18" s="26"/>
    </row>
  </sheetData>
  <mergeCells count="6">
    <mergeCell ref="A18:B18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7C7-612A-44DD-981A-DE00D318F9D0}">
  <dimension ref="A2:S13"/>
  <sheetViews>
    <sheetView workbookViewId="0">
      <selection activeCell="I21" sqref="I21"/>
    </sheetView>
  </sheetViews>
  <sheetFormatPr defaultRowHeight="14.4" x14ac:dyDescent="0.3"/>
  <sheetData>
    <row r="2" spans="1:19" x14ac:dyDescent="0.3">
      <c r="A2" s="75" t="s">
        <v>458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15" thickBot="1" x14ac:dyDescent="0.35">
      <c r="A3" s="27"/>
      <c r="B3" s="27"/>
      <c r="C3" s="76"/>
      <c r="D3" s="76"/>
      <c r="E3" s="76"/>
      <c r="F3" s="76"/>
      <c r="G3" s="76"/>
      <c r="H3" s="76"/>
      <c r="I3" s="76"/>
      <c r="J3" s="76"/>
      <c r="K3" s="76"/>
      <c r="L3" s="27"/>
      <c r="M3" s="76"/>
      <c r="N3" s="76"/>
      <c r="O3" s="76"/>
      <c r="P3" s="76"/>
      <c r="Q3" s="76"/>
      <c r="R3" s="76"/>
      <c r="S3" s="28"/>
    </row>
    <row r="4" spans="1:19" ht="15" thickBot="1" x14ac:dyDescent="0.35">
      <c r="A4" s="71" t="s">
        <v>122</v>
      </c>
      <c r="B4" s="72"/>
      <c r="C4" s="62" t="s">
        <v>123</v>
      </c>
      <c r="D4" s="68"/>
      <c r="E4" s="62" t="s">
        <v>124</v>
      </c>
      <c r="F4" s="68"/>
      <c r="G4" s="71" t="s">
        <v>125</v>
      </c>
      <c r="H4" s="74"/>
      <c r="I4" s="74"/>
      <c r="J4" s="74"/>
      <c r="K4" s="74"/>
      <c r="L4" s="72"/>
      <c r="M4" s="62" t="s">
        <v>126</v>
      </c>
      <c r="N4" s="68"/>
      <c r="O4" s="62" t="s">
        <v>127</v>
      </c>
      <c r="P4" s="68"/>
      <c r="Q4" s="62" t="s">
        <v>128</v>
      </c>
      <c r="R4" s="63"/>
      <c r="S4" s="66" t="s">
        <v>129</v>
      </c>
    </row>
    <row r="5" spans="1:19" x14ac:dyDescent="0.3">
      <c r="A5" s="29" t="s">
        <v>130</v>
      </c>
      <c r="B5" s="30" t="s">
        <v>131</v>
      </c>
      <c r="C5" s="64"/>
      <c r="D5" s="73"/>
      <c r="E5" s="64"/>
      <c r="F5" s="73"/>
      <c r="G5" s="62" t="s">
        <v>132</v>
      </c>
      <c r="H5" s="68"/>
      <c r="I5" s="62" t="s">
        <v>133</v>
      </c>
      <c r="J5" s="68"/>
      <c r="K5" s="62" t="s">
        <v>134</v>
      </c>
      <c r="L5" s="68"/>
      <c r="M5" s="64"/>
      <c r="N5" s="73"/>
      <c r="O5" s="64"/>
      <c r="P5" s="73"/>
      <c r="Q5" s="64"/>
      <c r="R5" s="65"/>
      <c r="S5" s="67"/>
    </row>
    <row r="6" spans="1:19" x14ac:dyDescent="0.3">
      <c r="A6" s="32">
        <v>4262</v>
      </c>
      <c r="B6" s="31">
        <v>45692</v>
      </c>
      <c r="C6" s="69" t="s">
        <v>135</v>
      </c>
      <c r="D6" s="69"/>
      <c r="E6" s="69" t="s">
        <v>136</v>
      </c>
      <c r="F6" s="69"/>
      <c r="G6" s="70" t="s">
        <v>459</v>
      </c>
      <c r="H6" s="70"/>
      <c r="I6" s="70" t="s">
        <v>460</v>
      </c>
      <c r="J6" s="70"/>
      <c r="K6" s="56" t="s">
        <v>461</v>
      </c>
      <c r="L6" s="57"/>
      <c r="M6" s="56" t="s">
        <v>137</v>
      </c>
      <c r="N6" s="57"/>
      <c r="O6" s="56" t="s">
        <v>138</v>
      </c>
      <c r="P6" s="57"/>
      <c r="Q6" s="58">
        <v>5</v>
      </c>
      <c r="R6" s="58"/>
      <c r="S6" s="33">
        <v>345</v>
      </c>
    </row>
    <row r="7" spans="1:19" x14ac:dyDescent="0.3">
      <c r="A7" s="32">
        <v>4263</v>
      </c>
      <c r="B7" s="31">
        <v>45348</v>
      </c>
      <c r="C7" s="69" t="s">
        <v>135</v>
      </c>
      <c r="D7" s="69"/>
      <c r="E7" s="79" t="s">
        <v>136</v>
      </c>
      <c r="F7" s="80"/>
      <c r="G7" s="70" t="s">
        <v>459</v>
      </c>
      <c r="H7" s="70"/>
      <c r="I7" s="70" t="s">
        <v>460</v>
      </c>
      <c r="J7" s="70"/>
      <c r="K7" s="56" t="s">
        <v>461</v>
      </c>
      <c r="L7" s="57"/>
      <c r="M7" s="56" t="s">
        <v>137</v>
      </c>
      <c r="N7" s="57"/>
      <c r="O7" s="56" t="s">
        <v>138</v>
      </c>
      <c r="P7" s="57"/>
      <c r="Q7" s="58">
        <v>5</v>
      </c>
      <c r="R7" s="58"/>
      <c r="S7" s="33">
        <v>345</v>
      </c>
    </row>
    <row r="8" spans="1:19" x14ac:dyDescent="0.3">
      <c r="A8" s="32">
        <v>5231</v>
      </c>
      <c r="B8" s="31">
        <v>45698</v>
      </c>
      <c r="C8" s="69" t="s">
        <v>135</v>
      </c>
      <c r="D8" s="69"/>
      <c r="E8" s="81" t="s">
        <v>136</v>
      </c>
      <c r="F8" s="81"/>
      <c r="G8" s="70" t="s">
        <v>459</v>
      </c>
      <c r="H8" s="70"/>
      <c r="I8" s="70" t="s">
        <v>460</v>
      </c>
      <c r="J8" s="70"/>
      <c r="K8" s="56" t="s">
        <v>461</v>
      </c>
      <c r="L8" s="57"/>
      <c r="M8" s="56" t="s">
        <v>137</v>
      </c>
      <c r="N8" s="57"/>
      <c r="O8" s="56" t="s">
        <v>138</v>
      </c>
      <c r="P8" s="57"/>
      <c r="Q8" s="58">
        <v>3</v>
      </c>
      <c r="R8" s="58"/>
      <c r="S8" s="33">
        <v>207</v>
      </c>
    </row>
    <row r="9" spans="1:19" x14ac:dyDescent="0.3">
      <c r="A9" s="32">
        <v>5232</v>
      </c>
      <c r="B9" s="31">
        <v>45698</v>
      </c>
      <c r="C9" s="69" t="s">
        <v>135</v>
      </c>
      <c r="D9" s="69"/>
      <c r="E9" s="79" t="s">
        <v>136</v>
      </c>
      <c r="F9" s="80"/>
      <c r="G9" s="79" t="s">
        <v>459</v>
      </c>
      <c r="H9" s="80"/>
      <c r="I9" s="79" t="s">
        <v>460</v>
      </c>
      <c r="J9" s="80"/>
      <c r="K9" s="82" t="s">
        <v>461</v>
      </c>
      <c r="L9" s="83"/>
      <c r="M9" s="79" t="s">
        <v>137</v>
      </c>
      <c r="N9" s="80"/>
      <c r="O9" s="56" t="s">
        <v>138</v>
      </c>
      <c r="P9" s="57"/>
      <c r="Q9" s="84">
        <v>3</v>
      </c>
      <c r="R9" s="85"/>
      <c r="S9" s="33">
        <v>367</v>
      </c>
    </row>
    <row r="10" spans="1:19" x14ac:dyDescent="0.3">
      <c r="A10" s="32">
        <v>7271</v>
      </c>
      <c r="B10" s="31">
        <v>45708</v>
      </c>
      <c r="C10" s="69" t="s">
        <v>135</v>
      </c>
      <c r="D10" s="69"/>
      <c r="E10" s="79" t="s">
        <v>136</v>
      </c>
      <c r="F10" s="80"/>
      <c r="G10" s="79" t="s">
        <v>459</v>
      </c>
      <c r="H10" s="80"/>
      <c r="I10" s="79" t="s">
        <v>460</v>
      </c>
      <c r="J10" s="80"/>
      <c r="K10" s="82" t="s">
        <v>461</v>
      </c>
      <c r="L10" s="83"/>
      <c r="M10" s="79" t="s">
        <v>137</v>
      </c>
      <c r="N10" s="80"/>
      <c r="O10" s="56" t="s">
        <v>138</v>
      </c>
      <c r="P10" s="57"/>
      <c r="Q10" s="84">
        <v>2</v>
      </c>
      <c r="R10" s="85"/>
      <c r="S10" s="33">
        <v>115</v>
      </c>
    </row>
    <row r="11" spans="1:19" x14ac:dyDescent="0.3">
      <c r="A11" s="32">
        <v>7270</v>
      </c>
      <c r="B11" s="31">
        <v>45708</v>
      </c>
      <c r="C11" s="69" t="s">
        <v>135</v>
      </c>
      <c r="D11" s="69"/>
      <c r="E11" s="86" t="s">
        <v>136</v>
      </c>
      <c r="F11" s="86"/>
      <c r="G11" s="86" t="s">
        <v>459</v>
      </c>
      <c r="H11" s="86"/>
      <c r="I11" s="86" t="s">
        <v>460</v>
      </c>
      <c r="J11" s="86"/>
      <c r="K11" s="86" t="s">
        <v>461</v>
      </c>
      <c r="L11" s="86"/>
      <c r="M11" s="70" t="s">
        <v>137</v>
      </c>
      <c r="N11" s="70"/>
      <c r="O11" s="70" t="s">
        <v>138</v>
      </c>
      <c r="P11" s="70"/>
      <c r="Q11" s="87">
        <v>2</v>
      </c>
      <c r="R11" s="87"/>
      <c r="S11" s="33">
        <v>138</v>
      </c>
    </row>
    <row r="12" spans="1:19" x14ac:dyDescent="0.3">
      <c r="A12" s="32">
        <v>7323</v>
      </c>
      <c r="B12" s="31">
        <v>45709</v>
      </c>
      <c r="C12" s="56" t="s">
        <v>135</v>
      </c>
      <c r="D12" s="57"/>
      <c r="E12" s="56" t="s">
        <v>136</v>
      </c>
      <c r="F12" s="57"/>
      <c r="G12" s="56" t="s">
        <v>459</v>
      </c>
      <c r="H12" s="57"/>
      <c r="I12" s="56" t="s">
        <v>460</v>
      </c>
      <c r="J12" s="57"/>
      <c r="K12" s="56" t="s">
        <v>461</v>
      </c>
      <c r="L12" s="57"/>
      <c r="M12" s="79" t="s">
        <v>137</v>
      </c>
      <c r="N12" s="80"/>
      <c r="O12" s="79" t="s">
        <v>138</v>
      </c>
      <c r="P12" s="80"/>
      <c r="Q12" s="88">
        <v>2</v>
      </c>
      <c r="R12" s="89"/>
      <c r="S12" s="33">
        <v>615</v>
      </c>
    </row>
    <row r="13" spans="1:19" ht="15" thickBot="1" x14ac:dyDescent="0.35">
      <c r="A13" s="59" t="s">
        <v>139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1"/>
      <c r="S13" s="34">
        <f>SUM(S6:S12)</f>
        <v>2132</v>
      </c>
    </row>
  </sheetData>
  <mergeCells count="76">
    <mergeCell ref="A13:R13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C7:D7"/>
    <mergeCell ref="E7:F7"/>
    <mergeCell ref="G7:H7"/>
    <mergeCell ref="I7:J7"/>
    <mergeCell ref="K7:L7"/>
    <mergeCell ref="O4:P5"/>
    <mergeCell ref="Q4:R5"/>
    <mergeCell ref="S4:S5"/>
    <mergeCell ref="C6:D6"/>
    <mergeCell ref="E6:F6"/>
    <mergeCell ref="G6:H6"/>
    <mergeCell ref="I6:J6"/>
    <mergeCell ref="K6:L6"/>
    <mergeCell ref="M6:N6"/>
    <mergeCell ref="O6:P6"/>
    <mergeCell ref="Q6:R6"/>
    <mergeCell ref="A2:S2"/>
    <mergeCell ref="G5:H5"/>
    <mergeCell ref="I5:J5"/>
    <mergeCell ref="K5:L5"/>
    <mergeCell ref="C3:D3"/>
    <mergeCell ref="E3:F3"/>
    <mergeCell ref="G3:I3"/>
    <mergeCell ref="J3:K3"/>
    <mergeCell ref="M3:N3"/>
    <mergeCell ref="O3:P3"/>
    <mergeCell ref="Q3:R3"/>
    <mergeCell ref="A4:B4"/>
    <mergeCell ref="C4:D5"/>
    <mergeCell ref="E4:F5"/>
    <mergeCell ref="G4:L4"/>
    <mergeCell ref="M4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Georgeta</dc:creator>
  <cp:lastModifiedBy>Lar Georgeta</cp:lastModifiedBy>
  <dcterms:created xsi:type="dcterms:W3CDTF">2025-11-26T11:16:54Z</dcterms:created>
  <dcterms:modified xsi:type="dcterms:W3CDTF">2025-11-26T11:38:45Z</dcterms:modified>
</cp:coreProperties>
</file>