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2285" activeTab="2"/>
  </bookViews>
  <sheets>
    <sheet name="Banca" sheetId="1" r:id="rId1"/>
    <sheet name="Casa" sheetId="2" r:id="rId2"/>
    <sheet name="Delegatii" sheetId="3" r:id="rId3"/>
  </sheets>
  <calcPr calcId="125725"/>
</workbook>
</file>

<file path=xl/calcChain.xml><?xml version="1.0" encoding="utf-8"?>
<calcChain xmlns="http://schemas.openxmlformats.org/spreadsheetml/2006/main">
  <c r="C10" i="1"/>
  <c r="C450"/>
  <c r="C431"/>
  <c r="C451" l="1"/>
  <c r="T10" i="3"/>
  <c r="C11" i="2"/>
</calcChain>
</file>

<file path=xl/sharedStrings.xml><?xml version="1.0" encoding="utf-8"?>
<sst xmlns="http://schemas.openxmlformats.org/spreadsheetml/2006/main" count="1377" uniqueCount="556">
  <si>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</si>
  <si>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</si>
  <si>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</si>
  <si>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</si>
  <si>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</si>
  <si>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</si>
  <si>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</si>
  <si>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</si>
  <si>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</si>
  <si>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</si>
  <si>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</si>
  <si>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</si>
  <si>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</si>
  <si>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</si>
  <si>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</si>
  <si>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PIESE AUTO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</si>
  <si>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</si>
  <si>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</si>
  <si>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</si>
  <si>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</si>
  <si>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</si>
  <si>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</si>
  <si>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</si>
  <si>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</si>
  <si>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</si>
  <si>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SADACHIT PRODCOM SRL</t>
  </si>
  <si>
    <t>MOISI SERV SRL</t>
  </si>
  <si>
    <t>PROUTIL SRL</t>
  </si>
  <si>
    <t>REPARATII UTILAJE DE MICA MECANIZARE</t>
  </si>
  <si>
    <t>SPITALUL CLINIC CF ORADEA</t>
  </si>
  <si>
    <t>GAZE NATURALE</t>
  </si>
  <si>
    <t>CONTINENTAL HOTELS SA</t>
  </si>
  <si>
    <t>OTL</t>
  </si>
  <si>
    <t>ITP</t>
  </si>
  <si>
    <t>DIRECTIA DE SANATATE PUBLICA A JUD.BIHOR</t>
  </si>
  <si>
    <t>PYRO-STOP SRL</t>
  </si>
  <si>
    <t>FAIR COM AGENTI SRL</t>
  </si>
  <si>
    <t>PRODUSE PT LABORATOR</t>
  </si>
  <si>
    <t>DRUMURI BIHOR SA</t>
  </si>
  <si>
    <t>REIFEN TRADE SRL</t>
  </si>
  <si>
    <t>ARABESQUE SRL</t>
  </si>
  <si>
    <t>SANTAL COMEXIM SRL</t>
  </si>
  <si>
    <t>GODMAN SRL</t>
  </si>
  <si>
    <t>MANUSI</t>
  </si>
  <si>
    <t>SCHRACK TECHNIK SRL</t>
  </si>
  <si>
    <t>TERMOFICARE ORADEA SA</t>
  </si>
  <si>
    <t>GEORGIA GRUP MIHAI SRL</t>
  </si>
  <si>
    <t>INSTAL CASA SRL</t>
  </si>
  <si>
    <t>DAIKOKUTEN SRL</t>
  </si>
  <si>
    <t>TOBIMAR SRL</t>
  </si>
  <si>
    <t>CERNEALA NEAGRA</t>
  </si>
  <si>
    <t>CAMIOANE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</si>
  <si>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</si>
  <si>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</si>
  <si>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</si>
  <si>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</si>
  <si>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</si>
  <si>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</si>
  <si>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LINERGY SRL</t>
  </si>
  <si>
    <t>ECO BIHOR SRL</t>
  </si>
  <si>
    <t>DISTRIGAZ VEST SA</t>
  </si>
  <si>
    <t>ASISTENTA TEHNICA</t>
  </si>
  <si>
    <t>APROMET SRL</t>
  </si>
  <si>
    <t>TEAVA</t>
  </si>
  <si>
    <t>INDACO SYSTEM SRL</t>
  </si>
  <si>
    <t>ROMSPRINTER SRL</t>
  </si>
  <si>
    <t>POSTA ROMANA SA</t>
  </si>
  <si>
    <t>CORESPONDENTA</t>
  </si>
  <si>
    <t>FAN COURIER EXPRESS SRL</t>
  </si>
  <si>
    <t>MATERIALE</t>
  </si>
  <si>
    <t>EURO LIFTING SRL</t>
  </si>
  <si>
    <t>CHELT EXEC</t>
  </si>
  <si>
    <t>INET CORPORATION ANALYTICS SRL</t>
  </si>
  <si>
    <t>REPARATII TEHNICA DE CALCUL</t>
  </si>
  <si>
    <t>ROMEPURCO</t>
  </si>
  <si>
    <t>CLORURA FERICA</t>
  </si>
  <si>
    <t>PAYPOINT SERVICES SRL</t>
  </si>
  <si>
    <t>PFA SANDOR NICOLAE</t>
  </si>
  <si>
    <t>WINTER COM SRL</t>
  </si>
  <si>
    <t>MUNICIPIU ORADEA</t>
  </si>
  <si>
    <t>MEDA CONSULT SRL</t>
  </si>
  <si>
    <t>SZABO SANDOR ISTVAN I.I.</t>
  </si>
  <si>
    <t>AER START SRL</t>
  </si>
  <si>
    <t>LILROM GAS BAVARIA SRL</t>
  </si>
  <si>
    <t>RED DOWNSTREAM OPERATIONS SRL</t>
  </si>
  <si>
    <t>SAMARA CLEAN SRL</t>
  </si>
  <si>
    <t>GUARDIA SECURITY SYSTEM SRL</t>
  </si>
  <si>
    <t>MOISI SERV COM</t>
  </si>
  <si>
    <t>LAPTE SSM</t>
  </si>
  <si>
    <t>TRANSGEX SA ORADEA</t>
  </si>
  <si>
    <t>APA</t>
  </si>
  <si>
    <t>ALTEX ROMANIA SRL</t>
  </si>
  <si>
    <t>COMUNA TINCA</t>
  </si>
  <si>
    <t>ALLEGRIA TURISM SRL</t>
  </si>
  <si>
    <t>ABONAMENT TELEFONIE</t>
  </si>
  <si>
    <t>ROMPETROL DOWNSTREAM SRL</t>
  </si>
  <si>
    <t>VODAFONE ROMANIA SA</t>
  </si>
  <si>
    <t>QM SOFTWARE SRL</t>
  </si>
  <si>
    <t>RER VEST SA</t>
  </si>
  <si>
    <t>BIHOR MEDIA</t>
  </si>
  <si>
    <t>ANUNTURI</t>
  </si>
  <si>
    <t>SHERIFF GUARD PROTECTION SRL</t>
  </si>
  <si>
    <t>BANCA TRANSILVANIA SA</t>
  </si>
  <si>
    <t>PLICURI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</si>
  <si>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</si>
  <si>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</si>
  <si>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</si>
  <si>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</si>
  <si>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</si>
  <si>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</si>
  <si>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</si>
  <si>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</si>
  <si>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</si>
  <si>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</si>
  <si>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</si>
  <si>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</si>
  <si>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</si>
  <si>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</si>
  <si>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</si>
  <si>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</si>
  <si>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</si>
  <si>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</si>
  <si>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</si>
  <si>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</si>
  <si>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</si>
  <si>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</si>
  <si>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</si>
  <si>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</si>
  <si>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</si>
  <si>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</si>
  <si>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</si>
  <si>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INTERES SERVICIU</t>
  </si>
  <si>
    <t>AUTO</t>
  </si>
  <si>
    <t>PLUXEE ROMANIA SRL</t>
  </si>
  <si>
    <t>SET REP ETRIER</t>
  </si>
  <si>
    <t>VASELINA</t>
  </si>
  <si>
    <t>ACHIM G ELENA</t>
  </si>
  <si>
    <t>KLUNER SRL</t>
  </si>
  <si>
    <t>INSPECTIE VIDEO</t>
  </si>
  <si>
    <t>MUFA ELECTROFUZIUNE</t>
  </si>
  <si>
    <t>SERVICII CONSULTANTA</t>
  </si>
  <si>
    <t>ONE  SOFTWARE SRL</t>
  </si>
  <si>
    <t>FILTRU AER</t>
  </si>
  <si>
    <t>FILTRU ULEI</t>
  </si>
  <si>
    <t>DANYTECH SERVICE UTILAJE SRL</t>
  </si>
  <si>
    <t>DISTRIBUTIE ENERGIE ELECTRICA</t>
  </si>
  <si>
    <t>LAPTE CONSUM</t>
  </si>
  <si>
    <t>BA-DEN HYDRAULICS  SRL</t>
  </si>
  <si>
    <t>FURTUN DE PRESIUNE</t>
  </si>
  <si>
    <t>AVE ROMANIA SRL</t>
  </si>
  <si>
    <t>BN BUSINESS SRL</t>
  </si>
  <si>
    <t>DIGI ROMANIA SA</t>
  </si>
  <si>
    <t>ACTUALIZARE PROGRAM LEGISLATIV</t>
  </si>
  <si>
    <t>BEC LED</t>
  </si>
  <si>
    <t>BEC AUTO</t>
  </si>
  <si>
    <t>KONTEX SRL</t>
  </si>
  <si>
    <t>BEC</t>
  </si>
  <si>
    <t>GRUNDFOS POMPE ROMANIA SRL</t>
  </si>
  <si>
    <t>INTRETINERE ACVARIU</t>
  </si>
  <si>
    <t>MOBILE DISTRIBUTION SRL</t>
  </si>
  <si>
    <t>OXIGEN,ACETILENA</t>
  </si>
  <si>
    <t>PLANETARA</t>
  </si>
  <si>
    <t>AMORTIZOR</t>
  </si>
  <si>
    <t>FURTUN</t>
  </si>
  <si>
    <t>CUREA TRANSMISIE</t>
  </si>
  <si>
    <t>SET PLACUTE FRANA</t>
  </si>
  <si>
    <t>CLAXON</t>
  </si>
  <si>
    <t>AKSD ROMANIA SRL</t>
  </si>
  <si>
    <t>QUARTZ ASIG BROKER ASIGURARI</t>
  </si>
  <si>
    <t>GPV ROMANIA PRODCOM SERV SRL</t>
  </si>
  <si>
    <t>MONDO PLAST</t>
  </si>
  <si>
    <t>BILET AVION</t>
  </si>
  <si>
    <t>COMPANIA NATIONALA DE AUTOSTRAZI SI DRUMURI</t>
  </si>
  <si>
    <t>AUTORIZATIE SPECIALA DE TRANSPORT</t>
  </si>
  <si>
    <t>SONEPAR ROMANIA  SRL</t>
  </si>
  <si>
    <t>FLUID GROUP HAGEN SRL</t>
  </si>
  <si>
    <t>MONITORIZARE LUNARA</t>
  </si>
  <si>
    <t>SACI</t>
  </si>
  <si>
    <t>INTERSTING SRL</t>
  </si>
  <si>
    <t>VERIFICAT STINGATOARE</t>
  </si>
  <si>
    <t>FLANCO RETAIL SA</t>
  </si>
  <si>
    <t>ELECTRICA FURNIZARE</t>
  </si>
  <si>
    <t>TONER</t>
  </si>
  <si>
    <t>GETICA 95 COM SRL</t>
  </si>
  <si>
    <t>SERV DE INTRETINERE SI REP CAMIOANE</t>
  </si>
  <si>
    <t>CAZARE</t>
  </si>
  <si>
    <t>COTA FIXA OPERATORI</t>
  </si>
  <si>
    <t>PROMPT PIESE UTILAJE SRL</t>
  </si>
  <si>
    <t>CHELTUIELI PROTOCOL</t>
  </si>
  <si>
    <t>ORANGE ROMANIA</t>
  </si>
  <si>
    <t>EXT RET APA DJ 792/A PTA DUMBRAVEI TINCA</t>
  </si>
  <si>
    <t>MIPE</t>
  </si>
  <si>
    <t>01-Apr-25</t>
  </si>
  <si>
    <t>SERV COLECTARE NUMERAR</t>
  </si>
  <si>
    <t>02-Apr-25</t>
  </si>
  <si>
    <t>BIROU IND. NOTARIAL MADUTA IOANA ADINA</t>
  </si>
  <si>
    <t>CHELT NOTARIALE</t>
  </si>
  <si>
    <t>REPARATIE INSTALATIE ADBLUE EXCAVATOR VOLVO</t>
  </si>
  <si>
    <t>CUPA EXCAVARE 600 MM</t>
  </si>
  <si>
    <t>03-Apr-25</t>
  </si>
  <si>
    <t>BALAST,NISIP</t>
  </si>
  <si>
    <t>DISC DIAMANTAT</t>
  </si>
  <si>
    <t>STIHL,FIR MOTOCOASA</t>
  </si>
  <si>
    <t>PULVERIZATOR,GALEATA,VAR,BIDINEA,VOPSEA</t>
  </si>
  <si>
    <t>LOPATA TIP C,COADA PT LOPATA</t>
  </si>
  <si>
    <t>ULEI,PILA,LANT,SINA,FIR MOTOCOASA</t>
  </si>
  <si>
    <t>SAIBA ,PIULITA,MARKER,ELECTROZI</t>
  </si>
  <si>
    <t>CORECTOR FLUID,PIX,DOSAR SINA,BIBLIORAFT</t>
  </si>
  <si>
    <t>CAPSE,MINE,CREIOANE,MAPA,DETERGENT LICHID</t>
  </si>
  <si>
    <t>CEMAX SRL</t>
  </si>
  <si>
    <t>OPRITOR FLACARA</t>
  </si>
  <si>
    <t>FIERASTRAU SABIE</t>
  </si>
  <si>
    <t>SERV DE ANALIZE MEDICALE SI MEDICINA MUNCII</t>
  </si>
  <si>
    <t>SERV DE DIAGNOSTICARE SI MENTENANTA APARATE DE IMP</t>
  </si>
  <si>
    <t>METALSTING SERV SRL</t>
  </si>
  <si>
    <t>REPARATII TERMOPAN LA AG COMP ABONATI-USA INTRARE</t>
  </si>
  <si>
    <t>LUCRARI REFACERE PLOMBARE A SIST RUTIER</t>
  </si>
  <si>
    <t>MASCA SUDURA AUTOMATA</t>
  </si>
  <si>
    <t>DOP PVC,REDUCTIE</t>
  </si>
  <si>
    <t>MUFA</t>
  </si>
  <si>
    <t>COT PVC CAN EXT DN 315/30GRD</t>
  </si>
  <si>
    <t>REDUCTIE</t>
  </si>
  <si>
    <t>LOPATA CU COADA</t>
  </si>
  <si>
    <t>ADEZIV,BANDA METAL</t>
  </si>
  <si>
    <t>MANUSI PROTECTIE</t>
  </si>
  <si>
    <t>BORERO COMSERV</t>
  </si>
  <si>
    <t>BICLOSOL 300 TABLETE FLACON</t>
  </si>
  <si>
    <t>REPARATIE TEHNICA DE CALCUL</t>
  </si>
  <si>
    <t>OLIMP-IMPEX SRL</t>
  </si>
  <si>
    <t>GLAFURI</t>
  </si>
  <si>
    <t>COT ELECTROFUZIUNE</t>
  </si>
  <si>
    <t>CAMIN  APOMETRU</t>
  </si>
  <si>
    <t>BLOC BETON SRL</t>
  </si>
  <si>
    <t>CAMIN BETON ARMAT</t>
  </si>
  <si>
    <t>COLIER,DIBLU,ADAPTOR</t>
  </si>
  <si>
    <t>MUFA,ROBINET TRECERE.ADAPTOR</t>
  </si>
  <si>
    <t>REDUCTIE PVC</t>
  </si>
  <si>
    <t>IGNA CONSTRUCT</t>
  </si>
  <si>
    <t>SERVICII INCHIRIERE MANIPULATOR  TELESCO</t>
  </si>
  <si>
    <t>CORAL IMPEX SRL</t>
  </si>
  <si>
    <t>SERVICII DERATIZARE</t>
  </si>
  <si>
    <t>SERVICII DE ASIGURARE FCT DE TERT DESEMNAT</t>
  </si>
  <si>
    <t>JAFAR ARMATURI SRL</t>
  </si>
  <si>
    <t>ROBINET RETINERE CU BILA CAPETE FILETATE</t>
  </si>
  <si>
    <t>PROFICARIERE SRL</t>
  </si>
  <si>
    <t>SERV DE EVALUARE PE BAZA DE CALCUL ACTUARIAL</t>
  </si>
  <si>
    <t>CABLE SRL</t>
  </si>
  <si>
    <t>CABLU MUFE</t>
  </si>
  <si>
    <t>MEDIALOGIC</t>
  </si>
  <si>
    <t>PROGRAM INFORMATIC E TIGRIS</t>
  </si>
  <si>
    <t>TEKAROM SRL</t>
  </si>
  <si>
    <t>LANT</t>
  </si>
  <si>
    <t>FIBRA OPTICA</t>
  </si>
  <si>
    <t>HEIDI DIVE CENTER TURISM</t>
  </si>
  <si>
    <t>EXPERTIZA SORBURI UZINA 4</t>
  </si>
  <si>
    <t>KADIS GOMMUNICATION</t>
  </si>
  <si>
    <t>PRIZA,CABLU</t>
  </si>
  <si>
    <t>04-Apr-25</t>
  </si>
  <si>
    <t>AMENAJARE PLATFORME EXTERIOARE LA SECTOR TRANSPORT</t>
  </si>
  <si>
    <t>07-Apr-25</t>
  </si>
  <si>
    <t>ADM CONT</t>
  </si>
  <si>
    <t>SERVICII CURIERAT</t>
  </si>
  <si>
    <t>ENERGIE TERMICA</t>
  </si>
  <si>
    <t>LUCRARI DE REP LA INSTALATIILE ELECTRICE</t>
  </si>
  <si>
    <t>IBER CONSTRUCT SRL</t>
  </si>
  <si>
    <t>HISKY SRL</t>
  </si>
  <si>
    <t>08-Apr-25</t>
  </si>
  <si>
    <t>MASURATORI DE DEBITE</t>
  </si>
  <si>
    <t>TARIF RACORD,</t>
  </si>
  <si>
    <t>TARIF RACORDARE</t>
  </si>
  <si>
    <t>TARIF RACORD</t>
  </si>
  <si>
    <t>FRIGIDER</t>
  </si>
  <si>
    <t>SABOTI PT LABORANTA ST.EP.TINCA</t>
  </si>
  <si>
    <t>CONCESIUNI SI CHIRII LUNA MARTIE 2025</t>
  </si>
  <si>
    <t>MONITORIZARE SPAU-RI TINCA SI OLCEA LUNA FEBRUARIE</t>
  </si>
  <si>
    <t>MONITORIZARE SI INTERVENTII IANUARIE-FEBRUARIE 202</t>
  </si>
  <si>
    <t>MONITORIZARE SI INTERVENTIE LUNA MARTIE 2025</t>
  </si>
  <si>
    <t>INSERV AQUA SRL</t>
  </si>
  <si>
    <t>Z &amp; Z PIRO SRL</t>
  </si>
  <si>
    <t>ASFALT RECE</t>
  </si>
  <si>
    <t>MANDELIC SRL</t>
  </si>
  <si>
    <t>PRODUSE PT LABORATOR ST EP TINCA</t>
  </si>
  <si>
    <t>DIAMOND SPEDITION SRL</t>
  </si>
  <si>
    <t>LUCRARI DE ACOPERIRE CU BETON RUTIER LA  TRANSPORT</t>
  </si>
  <si>
    <t>14-Apr-25</t>
  </si>
  <si>
    <t>SERV DE SALUBRIZARE</t>
  </si>
  <si>
    <t>CILINDRU</t>
  </si>
  <si>
    <t>LANT,SINA</t>
  </si>
  <si>
    <t>ULEI STIHL</t>
  </si>
  <si>
    <t>BANDA ADEZIVA</t>
  </si>
  <si>
    <t>FOLII,AGRAFE,CAPSATOR,BANDA</t>
  </si>
  <si>
    <t>FOARFECA, CUB HARTIE, SUPORT NEGRU DIN PLASTIC</t>
  </si>
  <si>
    <t>CLOR LICHID,CLOR SAFE</t>
  </si>
  <si>
    <t>BENZINA,MOTORINA-CARD</t>
  </si>
  <si>
    <t>MENTENANTA  PROGRAM  IMOB</t>
  </si>
  <si>
    <t>SERVICE CASA SRL</t>
  </si>
  <si>
    <t>ITP- BH 42 CAO;BH 41 CAO</t>
  </si>
  <si>
    <t>ITP BH 96 RAO</t>
  </si>
  <si>
    <t>SERV MEDICALE SOLICITATE IN LABORATOR</t>
  </si>
  <si>
    <t>ASISTENTA METEOROLOGICA</t>
  </si>
  <si>
    <t>LICHID FRANA</t>
  </si>
  <si>
    <t>SERV INTRET REP CAROSERII</t>
  </si>
  <si>
    <t>SERV INTRETINERE REP CAROSERII</t>
  </si>
  <si>
    <t>SERV  INTRET , REP CAROSERII</t>
  </si>
  <si>
    <t>SERVDE INTRETINERE REP CAROSERII</t>
  </si>
  <si>
    <t>COLECTARE  SI  TRANSPORTUL  DESEU REZIDUAL</t>
  </si>
  <si>
    <t>SERV DE REP ROTI AUTO</t>
  </si>
  <si>
    <t>COT RAPID</t>
  </si>
  <si>
    <t>ROB SFERA FLUTURE,NIPLU</t>
  </si>
  <si>
    <t>DISCURI DEBITARE,BANDA,MUFA</t>
  </si>
  <si>
    <t>POL UNGHI TURATIE VARIABILA</t>
  </si>
  <si>
    <t>TERMO FIX,SPUMA BISON</t>
  </si>
  <si>
    <t>VAR,ROST ,BIDINEA</t>
  </si>
  <si>
    <t>CUIE,PRESA,ANCORA</t>
  </si>
  <si>
    <t>STERG LEYLA,ASTROTURF MARO,BANDA ADEZIVA</t>
  </si>
  <si>
    <t>BCA , TERMOFIX</t>
  </si>
  <si>
    <t>CHELTUIELI EXECUTARE  DOS 3319/2024</t>
  </si>
  <si>
    <t>ARANJAT LEGAT DOCUMENTE</t>
  </si>
  <si>
    <t>MANUSI IMPREGNATE TOTAL DIPEX</t>
  </si>
  <si>
    <t>ANUNTURI IN BIHOREANUL</t>
  </si>
  <si>
    <t>PAT CABLU</t>
  </si>
  <si>
    <t>SURSA</t>
  </si>
  <si>
    <t>CONTACTOR,CONTACT AUXILIAR</t>
  </si>
  <si>
    <t>CRISTAL ECOSISTEM</t>
  </si>
  <si>
    <t>COLIER BRANSARE</t>
  </si>
  <si>
    <t>ROBINET CONCESIE,COD CPV 44167300-1</t>
  </si>
  <si>
    <t>OFFICE MAX SRL</t>
  </si>
  <si>
    <t>PERFORATOR METALIC</t>
  </si>
  <si>
    <t>COMISIOANE INCASARE FACTURI</t>
  </si>
  <si>
    <t>FLUID CONSULTING SRL</t>
  </si>
  <si>
    <t>CONVERTIZOR DE FRECVENTA</t>
  </si>
  <si>
    <t>CAPAC PP PATRAT, CAPAC FONTA</t>
  </si>
  <si>
    <t>MUFA RACORD  DN 110</t>
  </si>
  <si>
    <t>COMISION INCASARI FACTURI</t>
  </si>
  <si>
    <t>TX DESF PAVAJ</t>
  </si>
  <si>
    <t>ROBINET TRECERE</t>
  </si>
  <si>
    <t>CONSOLE,COT,SIFON</t>
  </si>
  <si>
    <t>ROBINET COLTAR CALORIFER</t>
  </si>
  <si>
    <t>CARTUS BROTHER</t>
  </si>
  <si>
    <t>TEHNO TRAFIC SRL</t>
  </si>
  <si>
    <t>GARD MOBIL DE PROTECTIE</t>
  </si>
  <si>
    <t>SERV ADM INTRETINERE SITE WEB -CONTUL MEU</t>
  </si>
  <si>
    <t>DEMONTAT AER CONDITIONAT</t>
  </si>
  <si>
    <t>APA GEOTERMALA MARTIE 2025</t>
  </si>
  <si>
    <t>DAVID CONTRAS SRL</t>
  </si>
  <si>
    <t>NISIP 0-4 MM</t>
  </si>
  <si>
    <t>MONITORIZARE SI INTERVENTIE MARTIE 2025</t>
  </si>
  <si>
    <t>OXIGEN, ACETILENA</t>
  </si>
  <si>
    <t>COLECTARE DESEU MUNICIPAL SEDIU MARTIE 2025</t>
  </si>
  <si>
    <t>COLECTARE DESEU MUNICIPAL SEAU MARTIE 2025</t>
  </si>
  <si>
    <t>SERVICII DE REPARATII CENTRALE  TELEFONICE</t>
  </si>
  <si>
    <t>SERVICII PAZA</t>
  </si>
  <si>
    <t>SERVICII DE PAZA MARTIE 2025</t>
  </si>
  <si>
    <t>SERV SPALATORIE AUTO</t>
  </si>
  <si>
    <t>SENSITRON SRL</t>
  </si>
  <si>
    <t>TONER MINOLTA</t>
  </si>
  <si>
    <t>ECHIPAMENT PROTECTIE</t>
  </si>
  <si>
    <t>ECHIPAMENTE DE PROTECTIE</t>
  </si>
  <si>
    <t>WINTER-COM SRL</t>
  </si>
  <si>
    <t>TEU BRANSARE ELECTROFUZIUNE SDR 11DN 200-25</t>
  </si>
  <si>
    <t>SINA</t>
  </si>
  <si>
    <t>CAPAC STANGA</t>
  </si>
  <si>
    <t>BEC,PROIECTOR CEATA</t>
  </si>
  <si>
    <t>CAP DE BARA,PLACUTE</t>
  </si>
  <si>
    <t>BUJIE</t>
  </si>
  <si>
    <t>CRIC BUTELIE</t>
  </si>
  <si>
    <t>SET PLACUTE,CAP DE BARA</t>
  </si>
  <si>
    <t>COLT BARA FATA,LENTILA</t>
  </si>
  <si>
    <t>SET CUREA,SIMERING,CUREA</t>
  </si>
  <si>
    <t>FILTRU ULEI,AER,SET PLACUTE,DISC FRANA</t>
  </si>
  <si>
    <t>FILTRU COMBUSTIBIL,ULEI,AER</t>
  </si>
  <si>
    <t>CAP DE BARA</t>
  </si>
  <si>
    <t>DISC FRANA</t>
  </si>
  <si>
    <t>LAMPA ATELIER</t>
  </si>
  <si>
    <t>COMANDA INCUIETOARE,FILTRU ULEI</t>
  </si>
  <si>
    <t>SET 2 BUC SUPORT NR INMATRICULARE</t>
  </si>
  <si>
    <t>BEC,FAR FAZA LUNGA</t>
  </si>
  <si>
    <t>BALAMA OBLON</t>
  </si>
  <si>
    <t>SURUB PRINDERE SCUT MOTOR</t>
  </si>
  <si>
    <t>SET CUREA DE DISTRIBUTIE</t>
  </si>
  <si>
    <t>VARTA SILVER</t>
  </si>
  <si>
    <t>SOL DE CURATAT</t>
  </si>
  <si>
    <t>SET STERGATOR PARBIZ</t>
  </si>
  <si>
    <t>SET  AMBREIAJ</t>
  </si>
  <si>
    <t>ULEI</t>
  </si>
  <si>
    <t>FILTRU</t>
  </si>
  <si>
    <t>PIESA ORIGINALA</t>
  </si>
  <si>
    <t>SET CHEI TUBULARE</t>
  </si>
  <si>
    <t>TEU  DE FORTA</t>
  </si>
  <si>
    <t>VOLANTA</t>
  </si>
  <si>
    <t>CAP BARA</t>
  </si>
  <si>
    <t>CLEMA</t>
  </si>
  <si>
    <t>SERV DE CURATENIE</t>
  </si>
  <si>
    <t>MHS TRUCK SERVICE SRL</t>
  </si>
  <si>
    <t>SERV DE REP PRIZA DE PUTERE AUTOSPECIALA MAN BH24C</t>
  </si>
  <si>
    <t>SERV DE COLECTARE TRANSPORT DESEURI PERICULOASE</t>
  </si>
  <si>
    <t>POLITA  ASIGURARE</t>
  </si>
  <si>
    <t>SERV DE INTRETINERE, REPARATII UTILAJE DE CONSTRUC</t>
  </si>
  <si>
    <t>MANPRES DISTRIBUTION SRL</t>
  </si>
  <si>
    <t>ABONAMENT  LUMEA MAGAZIN</t>
  </si>
  <si>
    <t>ASOCIATIA ZECE FIX</t>
  </si>
  <si>
    <t>MATERIALE IGIENICO-SANITARE</t>
  </si>
  <si>
    <t>BOLEARIS TRANS</t>
  </si>
  <si>
    <t>INSOTIRE TRANSPORT AGABARITIC</t>
  </si>
  <si>
    <t>ARCA HOBBER SRL</t>
  </si>
  <si>
    <t>DISPOZITIV MAGNETIC DE RIDICARE</t>
  </si>
  <si>
    <t>SAGA TECH SRL</t>
  </si>
  <si>
    <t>DUZA GAZ,REDUCTOR,OPRITOR FLACARA</t>
  </si>
  <si>
    <t>MONDO PLAST SRL</t>
  </si>
  <si>
    <t>FIBRA 24CORE2.5KN,ADSS-50 24XSM</t>
  </si>
  <si>
    <t>15-Apr-25</t>
  </si>
  <si>
    <t>16-Apr-25</t>
  </si>
  <si>
    <t>AVIZARI</t>
  </si>
  <si>
    <t>AMENAJARE PLATFORME EXTERIOARE</t>
  </si>
  <si>
    <t>FILTRU COMBUSTIBIL</t>
  </si>
  <si>
    <t>SET PLACUTE,BEC,GENERATOR</t>
  </si>
  <si>
    <t>SISTEM ROATA,GENERATOR</t>
  </si>
  <si>
    <t>FURTUN AER SUPRAALIMENTARE</t>
  </si>
  <si>
    <t>BLOCAJ VOLAN</t>
  </si>
  <si>
    <t>23-Apr-25</t>
  </si>
  <si>
    <t>ANALIZE LABORATOR MADARAS,HOMOROG SI IANOSDA</t>
  </si>
  <si>
    <t>SERVICII CF DEVIZ  561 S/25.03.2025</t>
  </si>
  <si>
    <t>USA PVC, SURUB</t>
  </si>
  <si>
    <t>CHELT EXECUT PART</t>
  </si>
  <si>
    <t>SURSADE ALIMENTARE</t>
  </si>
  <si>
    <t>COLECTARE SI TRANSPORT DESEURI LUNA MARTIE 2025</t>
  </si>
  <si>
    <t>FACT REGULARIZRE EN EL.21.09.2024-31.03.2025</t>
  </si>
  <si>
    <t>ENERGIE EL MARTIE 2025</t>
  </si>
  <si>
    <t>EN EL STORNATA AF NOIEMBRIE 2024</t>
  </si>
  <si>
    <t>CORECTIE EN EL AF LUNII NOIEMBRIE 2024</t>
  </si>
  <si>
    <t>ANTIGEL,APA DISTILATA</t>
  </si>
  <si>
    <t>RULMENT,PIULITA,CARCASA, ULEI CUTIE VITEZE</t>
  </si>
  <si>
    <t>LUCRARI EXEC MANSONARE CABLU</t>
  </si>
  <si>
    <t>MANER USA</t>
  </si>
  <si>
    <t>SET ACCESORII ETRIER FRANA</t>
  </si>
  <si>
    <t>PREZON ROATA FATA</t>
  </si>
  <si>
    <t>BEC,PIULITA</t>
  </si>
  <si>
    <t>SET FRANA</t>
  </si>
  <si>
    <t>SENZOR ,ETRIER</t>
  </si>
  <si>
    <t>BALAMA</t>
  </si>
  <si>
    <t>CAFEA</t>
  </si>
  <si>
    <t>24-Apr-25</t>
  </si>
  <si>
    <t>SERV COLECTARE NUMERAR MARTIE</t>
  </si>
  <si>
    <t>25-Apr-25</t>
  </si>
  <si>
    <t>28-Apr-25</t>
  </si>
  <si>
    <t>VERIFICARI METROLOGICE LA CONTOARELE DE APA  RECE</t>
  </si>
  <si>
    <t>DETARTRANT</t>
  </si>
  <si>
    <t>DUZA CONTACT,SPRAY,PATENT</t>
  </si>
  <si>
    <t>APA POMPATA MADARAS-MARTIE 2025</t>
  </si>
  <si>
    <t>COTA FIXA OP EC LUNA MARTIE 2025</t>
  </si>
  <si>
    <t>APA POMPATA TINCA SI OLCEA LUNA MARTIE 2025</t>
  </si>
  <si>
    <t>MASURATORI DE DEBITE PT MARTIE</t>
  </si>
  <si>
    <t>INTERNET , CONV TELEFONICE</t>
  </si>
  <si>
    <t>TELEFONIE FIXA,MOBILA</t>
  </si>
  <si>
    <t>FITING,ARMATURA,BUCSA</t>
  </si>
  <si>
    <t>BUCSA,JONCTIUNE,ARMATURA</t>
  </si>
  <si>
    <t>BUCSA,ARMATURA FURTUN</t>
  </si>
  <si>
    <t>EXPERTIZA METROLOGICA LA CONTOARE DE APA RECE</t>
  </si>
  <si>
    <t>VERIFICARI</t>
  </si>
  <si>
    <t>ITP AUTO CU MASA PESTE 3,5 TONE</t>
  </si>
  <si>
    <t>CUREA</t>
  </si>
  <si>
    <t>SPRAY,VOPSEA</t>
  </si>
  <si>
    <t>BURDUF PLANETARA</t>
  </si>
  <si>
    <t>STECHER PRIZA</t>
  </si>
  <si>
    <t>COLIER CORDON CABLURI</t>
  </si>
  <si>
    <t>GRUND MOTIP</t>
  </si>
  <si>
    <t>FIXATOR,FILTRU ULEI</t>
  </si>
  <si>
    <t>CLEMA DE SIGURANTA</t>
  </si>
  <si>
    <t>TRUSA REPARATIE PANA CAUCIUC</t>
  </si>
  <si>
    <t>ECLISA FIXARE</t>
  </si>
  <si>
    <t>SPRAY DEGRIPANT,VASELINA</t>
  </si>
  <si>
    <t>BATERIE PHILIPS</t>
  </si>
  <si>
    <t>LICHID PT LIPIT PLICURI</t>
  </si>
  <si>
    <t>DISJUNCTOR</t>
  </si>
  <si>
    <t>INTRRUPATOR PROTECTIE</t>
  </si>
  <si>
    <t>DISJUNCTOR,RELEU,CABLU RETEA</t>
  </si>
  <si>
    <t>CONTACTOR,CONVERTIZOR,DOZA,PROIECTOR,CABLU</t>
  </si>
  <si>
    <t>CONTACTOR 3P25A AC3</t>
  </si>
  <si>
    <t>CONTROLLER SIMATIC S7-1200</t>
  </si>
  <si>
    <t>BATERIE-SHOP.RO SRL</t>
  </si>
  <si>
    <t>ACUMULATOR</t>
  </si>
  <si>
    <t>CARTUS DE GAZ</t>
  </si>
  <si>
    <t>POMPA SUBMERSIBILA</t>
  </si>
  <si>
    <t>PROFIL,SURUB</t>
  </si>
  <si>
    <t>BANDA ANTI PASARI</t>
  </si>
  <si>
    <t>USA PVC,VATA</t>
  </si>
  <si>
    <t>SERV INTRETINERE, REVIZII INSTALATII DE RIDICAT</t>
  </si>
  <si>
    <t>MULTIGAMA TRADE</t>
  </si>
  <si>
    <t>INEL ETANSARE</t>
  </si>
  <si>
    <t>SERV DE TRANSMITERE DATE SCADA PT STATII DE POMPAR</t>
  </si>
  <si>
    <t>SERVICII DE TRANSMITERE DATE SPAU-RI</t>
  </si>
  <si>
    <t>METRON SERV SRL</t>
  </si>
  <si>
    <t>SERVICII ETALONARE ECHIPAMENTE LABORATOR</t>
  </si>
  <si>
    <t>TONER SRL</t>
  </si>
  <si>
    <t>DACCHIM SRL</t>
  </si>
  <si>
    <t>PIPETA GRADATA</t>
  </si>
  <si>
    <t>GARNITURI  CAUCIUC</t>
  </si>
  <si>
    <t>MANOMETRU</t>
  </si>
  <si>
    <t>POMPA</t>
  </si>
  <si>
    <t>GARNITURA</t>
  </si>
  <si>
    <t>TEAVA,BANDA</t>
  </si>
  <si>
    <t>ROB GRADINA IN CAMIN</t>
  </si>
  <si>
    <t>NIPLU,MUFA</t>
  </si>
  <si>
    <t>EJECTOR STANDARD+GARNITURI</t>
  </si>
  <si>
    <t>SERVICII DE ASIGURARE</t>
  </si>
  <si>
    <t>FILTRU,SITA</t>
  </si>
  <si>
    <t>INSTALARE AER CONDITIONAT</t>
  </si>
  <si>
    <t>ANALIZA APA MARTIE 2025</t>
  </si>
  <si>
    <t>APA BRUTA MARTIE 2025</t>
  </si>
  <si>
    <t>COTA FIXA OP EC MARTIE 2025</t>
  </si>
  <si>
    <t>MASURATORI DEBITE PTR.LUNA MARTIE 2025</t>
  </si>
  <si>
    <t>MENTENANTA</t>
  </si>
  <si>
    <t>VALTEC TRADING SRL</t>
  </si>
  <si>
    <t>CARTUS TONER CANON,KYOCERA</t>
  </si>
  <si>
    <t>SERVICII PAZA LUNA MARTIE 2025</t>
  </si>
  <si>
    <t>PACHET ECHIPAMENTE PROTECTIE</t>
  </si>
  <si>
    <t>FILTRE FIBRA STICLA PT LAB.ST.EP.TINCA</t>
  </si>
  <si>
    <t>LAVETE</t>
  </si>
  <si>
    <t>PANAGROTEH SERVICE SRL</t>
  </si>
  <si>
    <t>SERVICII RECONDITIONARE,DISC,ULEI .ANTIGEL</t>
  </si>
  <si>
    <t>PFA SZABO C.CSABA KALMAN</t>
  </si>
  <si>
    <t>INTRETINERE PARC</t>
  </si>
  <si>
    <t>30-Apr-25</t>
  </si>
  <si>
    <t>AGLOMERARI STATIA EPURARE</t>
  </si>
  <si>
    <t>LAGAR</t>
  </si>
  <si>
    <t>SURUB.PIULITA,CURELE</t>
  </si>
  <si>
    <t>LANT,ZALE,COLIER</t>
  </si>
  <si>
    <t>AUTOSPACE SRL</t>
  </si>
  <si>
    <t>RECONDITIONARE ARBORE POMPA APA UZATA</t>
  </si>
  <si>
    <t>UTILBEN SRL</t>
  </si>
  <si>
    <t>CABLU MODUL</t>
  </si>
  <si>
    <t>ANTREP REP.SI LUCRARI ARL CJ</t>
  </si>
  <si>
    <t>CIP 0 - AVANS - CL07 - ARL</t>
  </si>
  <si>
    <t>TX AVIZ MILCOVULUI</t>
  </si>
  <si>
    <t>AVIZ AMPLASAMENT AVERESCU , PT MIHAI VITEAZUL</t>
  </si>
  <si>
    <t>TX AVIZ ODOBESCU</t>
  </si>
  <si>
    <t>TX AVIZ AMPLASAMENT AVRAM IANCU KOGALNICEANU</t>
  </si>
  <si>
    <t>SISTEM  DE RIDICARE 3 BRATE, CU CLESTI PT TUBURI D</t>
  </si>
  <si>
    <t>AVIZ COEXISTENTA AVRAM IANCU</t>
  </si>
  <si>
    <t>AVIZ ODOBESCU, DOINA</t>
  </si>
  <si>
    <t>APOLLO INSTAL HOLDING S.R.L.</t>
  </si>
  <si>
    <t>SMIS 319336-CL05-CIP 2- SIL 2</t>
  </si>
  <si>
    <t>17-Apr-25</t>
  </si>
  <si>
    <t>PARCARE</t>
  </si>
  <si>
    <t>ASTER PREMIUM SRL</t>
  </si>
  <si>
    <t>CH GOSPODARESTI</t>
  </si>
  <si>
    <t>Situatia plăților  efectuate prin casa în luna Aprilie 2025</t>
  </si>
  <si>
    <t>Situatia plăților  efectuate prin banca în luna Aprilie 2025</t>
  </si>
  <si>
    <t>lichidare luna Martie 2025</t>
  </si>
  <si>
    <t>contributii salar luna Martie 2025</t>
  </si>
  <si>
    <t>14/04/2025</t>
  </si>
  <si>
    <t>23/04/2025</t>
  </si>
  <si>
    <t>SITUATIA CHELTUIELILOR CU DEPLASARILE EFECTUATE IN LUNA APRILIE 2025</t>
  </si>
  <si>
    <t>TIMISOARA</t>
  </si>
  <si>
    <t>AQUATIM TIMISOARA</t>
  </si>
  <si>
    <t>TOTAL cheltuieli cu deplasarile</t>
  </si>
</sst>
</file>

<file path=xl/styles.xml><?xml version="1.0" encoding="utf-8"?>
<styleSheet xmlns="http://schemas.openxmlformats.org/spreadsheetml/2006/main">
  <numFmts count="1">
    <numFmt numFmtId="165" formatCode="m/d/yy;@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7" xfId="0" applyNumberFormat="1" applyFont="1" applyFill="1" applyBorder="1"/>
    <xf numFmtId="0" fontId="0" fillId="4" borderId="7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/>
    <xf numFmtId="0" fontId="0" fillId="4" borderId="1" xfId="0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0" borderId="0" xfId="0" applyFont="1" applyAlignment="1">
      <alignment horizontal="center"/>
    </xf>
    <xf numFmtId="4" fontId="9" fillId="0" borderId="0" xfId="0" applyNumberFormat="1" applyFont="1"/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/>
    <xf numFmtId="4" fontId="10" fillId="5" borderId="18" xfId="0" applyNumberFormat="1" applyFont="1" applyFill="1" applyBorder="1" applyAlignment="1">
      <alignment horizontal="center" wrapText="1"/>
    </xf>
    <xf numFmtId="0" fontId="10" fillId="5" borderId="19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10" fillId="5" borderId="21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4" fontId="10" fillId="5" borderId="22" xfId="0" applyNumberFormat="1" applyFont="1" applyFill="1" applyBorder="1" applyAlignment="1">
      <alignment horizontal="center" wrapText="1"/>
    </xf>
    <xf numFmtId="4" fontId="11" fillId="6" borderId="23" xfId="0" applyNumberFormat="1" applyFont="1" applyFill="1" applyBorder="1"/>
    <xf numFmtId="4" fontId="0" fillId="0" borderId="1" xfId="0" applyNumberFormat="1" applyBorder="1"/>
    <xf numFmtId="165" fontId="12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3" fontId="1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1"/>
  <sheetViews>
    <sheetView workbookViewId="0">
      <selection activeCell="D455" sqref="D455"/>
    </sheetView>
  </sheetViews>
  <sheetFormatPr defaultRowHeight="15"/>
  <cols>
    <col min="1" max="1" width="10.5703125" customWidth="1"/>
    <col min="2" max="2" width="11" bestFit="1" customWidth="1"/>
    <col min="3" max="3" width="13.28515625" bestFit="1" customWidth="1"/>
    <col min="4" max="4" width="44.28515625" bestFit="1" customWidth="1"/>
    <col min="5" max="5" width="67.2851562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3" spans="1:5">
      <c r="A3" s="4" t="s">
        <v>547</v>
      </c>
      <c r="B3" s="4"/>
      <c r="C3" s="4"/>
      <c r="D3" s="4"/>
      <c r="E3" s="4"/>
    </row>
    <row r="4" spans="1:5">
      <c r="A4" s="5"/>
      <c r="B4" s="5"/>
      <c r="C4" s="5"/>
      <c r="D4" s="5"/>
      <c r="E4" s="5"/>
    </row>
    <row r="5" spans="1: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>
      <c r="A6" s="8"/>
      <c r="B6" s="9"/>
      <c r="C6" s="9"/>
      <c r="D6" s="9"/>
      <c r="E6" s="10"/>
    </row>
    <row r="7" spans="1:5">
      <c r="A7" s="11" t="s">
        <v>6</v>
      </c>
      <c r="B7" s="12" t="s">
        <v>7</v>
      </c>
      <c r="C7" s="12"/>
      <c r="D7" s="12"/>
      <c r="E7" s="12"/>
    </row>
    <row r="8" spans="1:5">
      <c r="A8" s="13">
        <v>1</v>
      </c>
      <c r="B8" s="80" t="s">
        <v>550</v>
      </c>
      <c r="C8" s="14">
        <v>2491808</v>
      </c>
      <c r="D8" s="14" t="s">
        <v>8</v>
      </c>
      <c r="E8" s="15" t="s">
        <v>548</v>
      </c>
    </row>
    <row r="9" spans="1:5">
      <c r="A9" s="13">
        <v>2</v>
      </c>
      <c r="B9" s="79" t="s">
        <v>551</v>
      </c>
      <c r="C9" s="81">
        <v>2079234</v>
      </c>
      <c r="D9" s="14" t="s">
        <v>9</v>
      </c>
      <c r="E9" s="15" t="s">
        <v>549</v>
      </c>
    </row>
    <row r="10" spans="1:5">
      <c r="A10" s="16" t="s">
        <v>10</v>
      </c>
      <c r="B10" s="17"/>
      <c r="C10" s="18">
        <f>SUM(C8:C9)</f>
        <v>4571042</v>
      </c>
      <c r="D10" s="19"/>
      <c r="E10" s="20"/>
    </row>
    <row r="11" spans="1:5">
      <c r="A11" s="21"/>
      <c r="B11" s="22"/>
      <c r="C11" s="23"/>
      <c r="D11" s="24"/>
      <c r="E11" s="25"/>
    </row>
    <row r="12" spans="1:5">
      <c r="A12" s="26" t="s">
        <v>11</v>
      </c>
      <c r="B12" s="12" t="s">
        <v>12</v>
      </c>
      <c r="C12" s="12"/>
      <c r="D12" s="12"/>
      <c r="E12" s="12"/>
    </row>
    <row r="13" spans="1:5">
      <c r="A13" s="27" t="s">
        <v>1</v>
      </c>
      <c r="B13" s="28" t="s">
        <v>2</v>
      </c>
      <c r="C13" s="28" t="s">
        <v>3</v>
      </c>
      <c r="D13" s="28" t="s">
        <v>4</v>
      </c>
      <c r="E13" s="28" t="s">
        <v>5</v>
      </c>
    </row>
    <row r="14" spans="1:5">
      <c r="A14" s="15">
        <v>1</v>
      </c>
      <c r="B14" s="15" t="s">
        <v>192</v>
      </c>
      <c r="C14" s="78">
        <v>380134.3</v>
      </c>
      <c r="D14" s="15" t="s">
        <v>133</v>
      </c>
      <c r="E14" s="15" t="s">
        <v>13</v>
      </c>
    </row>
    <row r="15" spans="1:5">
      <c r="A15" s="15">
        <v>2</v>
      </c>
      <c r="B15" s="15" t="s">
        <v>192</v>
      </c>
      <c r="C15" s="78">
        <v>595</v>
      </c>
      <c r="D15" s="15" t="s">
        <v>102</v>
      </c>
      <c r="E15" s="15" t="s">
        <v>193</v>
      </c>
    </row>
    <row r="16" spans="1:5">
      <c r="A16" s="15">
        <v>3</v>
      </c>
      <c r="B16" s="15" t="s">
        <v>194</v>
      </c>
      <c r="C16" s="78">
        <v>500.3</v>
      </c>
      <c r="D16" s="15" t="s">
        <v>195</v>
      </c>
      <c r="E16" s="15" t="s">
        <v>196</v>
      </c>
    </row>
    <row r="17" spans="1:5">
      <c r="A17" s="15">
        <v>4</v>
      </c>
      <c r="B17" s="15" t="s">
        <v>194</v>
      </c>
      <c r="C17" s="78">
        <v>535.5</v>
      </c>
      <c r="D17" s="15" t="s">
        <v>195</v>
      </c>
      <c r="E17" s="15" t="s">
        <v>196</v>
      </c>
    </row>
    <row r="18" spans="1:5">
      <c r="A18" s="15">
        <v>5</v>
      </c>
      <c r="B18" s="15" t="s">
        <v>194</v>
      </c>
      <c r="C18" s="78">
        <v>10055.5</v>
      </c>
      <c r="D18" s="15" t="s">
        <v>187</v>
      </c>
      <c r="E18" s="15" t="s">
        <v>197</v>
      </c>
    </row>
    <row r="19" spans="1:5">
      <c r="A19" s="15">
        <v>6</v>
      </c>
      <c r="B19" s="15" t="s">
        <v>194</v>
      </c>
      <c r="C19" s="78">
        <v>4105.5</v>
      </c>
      <c r="D19" s="15" t="s">
        <v>187</v>
      </c>
      <c r="E19" s="15" t="s">
        <v>198</v>
      </c>
    </row>
    <row r="20" spans="1:5">
      <c r="A20" s="15">
        <v>7</v>
      </c>
      <c r="B20" s="15" t="s">
        <v>199</v>
      </c>
      <c r="C20" s="78">
        <v>29596.58</v>
      </c>
      <c r="D20" s="15" t="s">
        <v>21</v>
      </c>
      <c r="E20" s="15" t="s">
        <v>200</v>
      </c>
    </row>
    <row r="21" spans="1:5">
      <c r="A21" s="15">
        <v>8</v>
      </c>
      <c r="B21" s="15" t="s">
        <v>199</v>
      </c>
      <c r="C21" s="78">
        <v>528</v>
      </c>
      <c r="D21" s="15" t="s">
        <v>22</v>
      </c>
      <c r="E21" s="15" t="s">
        <v>201</v>
      </c>
    </row>
    <row r="22" spans="1:5">
      <c r="A22" s="15">
        <v>9</v>
      </c>
      <c r="B22" s="15" t="s">
        <v>199</v>
      </c>
      <c r="C22" s="78">
        <v>633</v>
      </c>
      <c r="D22" s="15" t="s">
        <v>22</v>
      </c>
      <c r="E22" s="15" t="s">
        <v>202</v>
      </c>
    </row>
    <row r="23" spans="1:5">
      <c r="A23" s="15">
        <v>10</v>
      </c>
      <c r="B23" s="15" t="s">
        <v>199</v>
      </c>
      <c r="C23" s="78">
        <v>693.99</v>
      </c>
      <c r="D23" s="15" t="s">
        <v>22</v>
      </c>
      <c r="E23" s="15" t="s">
        <v>203</v>
      </c>
    </row>
    <row r="24" spans="1:5">
      <c r="A24" s="15">
        <v>11</v>
      </c>
      <c r="B24" s="15" t="s">
        <v>199</v>
      </c>
      <c r="C24" s="78">
        <v>1125</v>
      </c>
      <c r="D24" s="15" t="s">
        <v>22</v>
      </c>
      <c r="E24" s="15" t="s">
        <v>204</v>
      </c>
    </row>
    <row r="25" spans="1:5">
      <c r="A25" s="15">
        <v>12</v>
      </c>
      <c r="B25" s="15" t="s">
        <v>199</v>
      </c>
      <c r="C25" s="78">
        <v>4179</v>
      </c>
      <c r="D25" s="15" t="s">
        <v>22</v>
      </c>
      <c r="E25" s="15" t="s">
        <v>205</v>
      </c>
    </row>
    <row r="26" spans="1:5">
      <c r="A26" s="15">
        <v>13</v>
      </c>
      <c r="B26" s="15" t="s">
        <v>199</v>
      </c>
      <c r="C26" s="78">
        <v>1005.22</v>
      </c>
      <c r="D26" s="15" t="s">
        <v>22</v>
      </c>
      <c r="E26" s="15" t="s">
        <v>206</v>
      </c>
    </row>
    <row r="27" spans="1:5">
      <c r="A27" s="15">
        <v>14</v>
      </c>
      <c r="B27" s="15" t="s">
        <v>199</v>
      </c>
      <c r="C27" s="78">
        <v>1060.81</v>
      </c>
      <c r="D27" s="15" t="s">
        <v>23</v>
      </c>
      <c r="E27" s="15" t="s">
        <v>24</v>
      </c>
    </row>
    <row r="28" spans="1:5">
      <c r="A28" s="15">
        <v>15</v>
      </c>
      <c r="B28" s="15" t="s">
        <v>199</v>
      </c>
      <c r="C28" s="78">
        <v>351.41</v>
      </c>
      <c r="D28" s="15" t="s">
        <v>150</v>
      </c>
      <c r="E28" s="15" t="s">
        <v>207</v>
      </c>
    </row>
    <row r="29" spans="1:5">
      <c r="A29" s="15">
        <v>16</v>
      </c>
      <c r="B29" s="15" t="s">
        <v>199</v>
      </c>
      <c r="C29" s="78">
        <v>1166.3499999999999</v>
      </c>
      <c r="D29" s="15" t="s">
        <v>150</v>
      </c>
      <c r="E29" s="15" t="s">
        <v>208</v>
      </c>
    </row>
    <row r="30" spans="1:5">
      <c r="A30" s="15">
        <v>17</v>
      </c>
      <c r="B30" s="15" t="s">
        <v>199</v>
      </c>
      <c r="C30" s="78">
        <v>1100.75</v>
      </c>
      <c r="D30" s="15" t="s">
        <v>150</v>
      </c>
      <c r="E30" s="15" t="s">
        <v>177</v>
      </c>
    </row>
    <row r="31" spans="1:5">
      <c r="A31" s="15">
        <v>18</v>
      </c>
      <c r="B31" s="15" t="s">
        <v>199</v>
      </c>
      <c r="C31" s="78">
        <v>83.3</v>
      </c>
      <c r="D31" s="15" t="s">
        <v>209</v>
      </c>
      <c r="E31" s="15" t="s">
        <v>210</v>
      </c>
    </row>
    <row r="32" spans="1:5">
      <c r="A32" s="15">
        <v>19</v>
      </c>
      <c r="B32" s="15" t="s">
        <v>199</v>
      </c>
      <c r="C32" s="78">
        <v>280.72000000000003</v>
      </c>
      <c r="D32" s="15" t="s">
        <v>26</v>
      </c>
      <c r="E32" s="15" t="s">
        <v>146</v>
      </c>
    </row>
    <row r="33" spans="1:5">
      <c r="A33" s="15">
        <v>20</v>
      </c>
      <c r="B33" s="15" t="s">
        <v>199</v>
      </c>
      <c r="C33" s="78">
        <v>2779.13</v>
      </c>
      <c r="D33" s="15" t="s">
        <v>26</v>
      </c>
      <c r="E33" s="15" t="s">
        <v>146</v>
      </c>
    </row>
    <row r="34" spans="1:5">
      <c r="A34" s="15">
        <v>21</v>
      </c>
      <c r="B34" s="15" t="s">
        <v>199</v>
      </c>
      <c r="C34" s="78">
        <v>2037.85</v>
      </c>
      <c r="D34" s="15" t="s">
        <v>27</v>
      </c>
      <c r="E34" s="15" t="s">
        <v>211</v>
      </c>
    </row>
    <row r="35" spans="1:5">
      <c r="A35" s="15">
        <v>22</v>
      </c>
      <c r="B35" s="15" t="s">
        <v>199</v>
      </c>
      <c r="C35" s="78">
        <v>11301</v>
      </c>
      <c r="D35" s="15" t="s">
        <v>29</v>
      </c>
      <c r="E35" s="15" t="s">
        <v>212</v>
      </c>
    </row>
    <row r="36" spans="1:5">
      <c r="A36" s="15">
        <v>23</v>
      </c>
      <c r="B36" s="15" t="s">
        <v>199</v>
      </c>
      <c r="C36" s="78">
        <v>2713.2</v>
      </c>
      <c r="D36" s="15" t="s">
        <v>36</v>
      </c>
      <c r="E36" s="15" t="s">
        <v>213</v>
      </c>
    </row>
    <row r="37" spans="1:5">
      <c r="A37" s="15">
        <v>24</v>
      </c>
      <c r="B37" s="15" t="s">
        <v>199</v>
      </c>
      <c r="C37" s="78">
        <v>1963.5</v>
      </c>
      <c r="D37" s="15" t="s">
        <v>214</v>
      </c>
      <c r="E37" s="15" t="s">
        <v>215</v>
      </c>
    </row>
    <row r="38" spans="1:5">
      <c r="A38" s="15">
        <v>25</v>
      </c>
      <c r="B38" s="15" t="s">
        <v>199</v>
      </c>
      <c r="C38" s="78">
        <v>134016.31</v>
      </c>
      <c r="D38" s="15" t="s">
        <v>38</v>
      </c>
      <c r="E38" s="15" t="s">
        <v>216</v>
      </c>
    </row>
    <row r="39" spans="1:5">
      <c r="A39" s="15">
        <v>26</v>
      </c>
      <c r="B39" s="15" t="s">
        <v>199</v>
      </c>
      <c r="C39" s="78">
        <v>513.34</v>
      </c>
      <c r="D39" s="15" t="s">
        <v>40</v>
      </c>
      <c r="E39" s="15" t="s">
        <v>69</v>
      </c>
    </row>
    <row r="40" spans="1:5">
      <c r="A40" s="15">
        <v>27</v>
      </c>
      <c r="B40" s="15" t="s">
        <v>199</v>
      </c>
      <c r="C40" s="78">
        <v>201.11</v>
      </c>
      <c r="D40" s="15" t="s">
        <v>40</v>
      </c>
      <c r="E40" s="15" t="s">
        <v>217</v>
      </c>
    </row>
    <row r="41" spans="1:5">
      <c r="A41" s="15">
        <v>28</v>
      </c>
      <c r="B41" s="15" t="s">
        <v>199</v>
      </c>
      <c r="C41" s="78">
        <v>633.32000000000005</v>
      </c>
      <c r="D41" s="15" t="s">
        <v>40</v>
      </c>
      <c r="E41" s="15" t="s">
        <v>63</v>
      </c>
    </row>
    <row r="42" spans="1:5">
      <c r="A42" s="15">
        <v>29</v>
      </c>
      <c r="B42" s="15" t="s">
        <v>199</v>
      </c>
      <c r="C42" s="78">
        <v>1154.77</v>
      </c>
      <c r="D42" s="15" t="s">
        <v>40</v>
      </c>
      <c r="E42" s="15" t="s">
        <v>218</v>
      </c>
    </row>
    <row r="43" spans="1:5">
      <c r="A43" s="15">
        <v>30</v>
      </c>
      <c r="B43" s="15" t="s">
        <v>199</v>
      </c>
      <c r="C43" s="78">
        <v>3226.45</v>
      </c>
      <c r="D43" s="15" t="s">
        <v>40</v>
      </c>
      <c r="E43" s="15" t="s">
        <v>219</v>
      </c>
    </row>
    <row r="44" spans="1:5">
      <c r="A44" s="15">
        <v>31</v>
      </c>
      <c r="B44" s="15" t="s">
        <v>199</v>
      </c>
      <c r="C44" s="78">
        <v>2161.81</v>
      </c>
      <c r="D44" s="15" t="s">
        <v>40</v>
      </c>
      <c r="E44" s="15" t="s">
        <v>220</v>
      </c>
    </row>
    <row r="45" spans="1:5">
      <c r="A45" s="15">
        <v>32</v>
      </c>
      <c r="B45" s="15" t="s">
        <v>199</v>
      </c>
      <c r="C45" s="78">
        <v>25.47</v>
      </c>
      <c r="D45" s="15" t="s">
        <v>40</v>
      </c>
      <c r="E45" s="15" t="s">
        <v>221</v>
      </c>
    </row>
    <row r="46" spans="1:5">
      <c r="A46" s="15">
        <v>33</v>
      </c>
      <c r="B46" s="15" t="s">
        <v>199</v>
      </c>
      <c r="C46" s="78">
        <v>100.51</v>
      </c>
      <c r="D46" s="15" t="s">
        <v>40</v>
      </c>
      <c r="E46" s="15" t="s">
        <v>222</v>
      </c>
    </row>
    <row r="47" spans="1:5">
      <c r="A47" s="15">
        <v>34</v>
      </c>
      <c r="B47" s="15" t="s">
        <v>199</v>
      </c>
      <c r="C47" s="78">
        <v>792.23</v>
      </c>
      <c r="D47" s="15" t="s">
        <v>40</v>
      </c>
      <c r="E47" s="15" t="s">
        <v>223</v>
      </c>
    </row>
    <row r="48" spans="1:5">
      <c r="A48" s="15">
        <v>35</v>
      </c>
      <c r="B48" s="15" t="s">
        <v>199</v>
      </c>
      <c r="C48" s="78">
        <v>2102.25</v>
      </c>
      <c r="D48" s="15" t="s">
        <v>17</v>
      </c>
      <c r="E48" s="15" t="s">
        <v>18</v>
      </c>
    </row>
    <row r="49" spans="1:5">
      <c r="A49" s="15">
        <v>36</v>
      </c>
      <c r="B49" s="15" t="s">
        <v>199</v>
      </c>
      <c r="C49" s="78">
        <v>1353.51</v>
      </c>
      <c r="D49" s="15" t="s">
        <v>17</v>
      </c>
      <c r="E49" s="15" t="s">
        <v>18</v>
      </c>
    </row>
    <row r="50" spans="1:5">
      <c r="A50" s="15">
        <v>37</v>
      </c>
      <c r="B50" s="15" t="s">
        <v>199</v>
      </c>
      <c r="C50" s="78">
        <v>5903.35</v>
      </c>
      <c r="D50" s="15" t="s">
        <v>42</v>
      </c>
      <c r="E50" s="15" t="s">
        <v>224</v>
      </c>
    </row>
    <row r="51" spans="1:5">
      <c r="A51" s="15">
        <v>38</v>
      </c>
      <c r="B51" s="15" t="s">
        <v>199</v>
      </c>
      <c r="C51" s="78">
        <v>1295.9100000000001</v>
      </c>
      <c r="D51" s="15" t="s">
        <v>225</v>
      </c>
      <c r="E51" s="15" t="s">
        <v>226</v>
      </c>
    </row>
    <row r="52" spans="1:5">
      <c r="A52" s="15">
        <v>39</v>
      </c>
      <c r="B52" s="15" t="s">
        <v>199</v>
      </c>
      <c r="C52" s="78">
        <v>730</v>
      </c>
      <c r="D52" s="15" t="s">
        <v>72</v>
      </c>
      <c r="E52" s="15" t="s">
        <v>227</v>
      </c>
    </row>
    <row r="53" spans="1:5">
      <c r="A53" s="15">
        <v>40</v>
      </c>
      <c r="B53" s="15" t="s">
        <v>199</v>
      </c>
      <c r="C53" s="78">
        <v>7108.46</v>
      </c>
      <c r="D53" s="15" t="s">
        <v>72</v>
      </c>
      <c r="E53" s="15" t="s">
        <v>227</v>
      </c>
    </row>
    <row r="54" spans="1:5">
      <c r="A54" s="15">
        <v>41</v>
      </c>
      <c r="B54" s="15" t="s">
        <v>199</v>
      </c>
      <c r="C54" s="78">
        <v>1004</v>
      </c>
      <c r="D54" s="15" t="s">
        <v>228</v>
      </c>
      <c r="E54" s="15" t="s">
        <v>229</v>
      </c>
    </row>
    <row r="55" spans="1:5">
      <c r="A55" s="15">
        <v>42</v>
      </c>
      <c r="B55" s="15" t="s">
        <v>199</v>
      </c>
      <c r="C55" s="78">
        <v>92.08</v>
      </c>
      <c r="D55" s="15" t="s">
        <v>78</v>
      </c>
      <c r="E55" s="15" t="s">
        <v>230</v>
      </c>
    </row>
    <row r="56" spans="1:5">
      <c r="A56" s="15">
        <v>43</v>
      </c>
      <c r="B56" s="15" t="s">
        <v>199</v>
      </c>
      <c r="C56" s="78">
        <v>987.7</v>
      </c>
      <c r="D56" s="15" t="s">
        <v>78</v>
      </c>
      <c r="E56" s="15" t="s">
        <v>231</v>
      </c>
    </row>
    <row r="57" spans="1:5">
      <c r="A57" s="15">
        <v>44</v>
      </c>
      <c r="B57" s="15" t="s">
        <v>199</v>
      </c>
      <c r="C57" s="78">
        <v>89276.18</v>
      </c>
      <c r="D57" s="15" t="s">
        <v>232</v>
      </c>
      <c r="E57" s="15" t="s">
        <v>233</v>
      </c>
    </row>
    <row r="58" spans="1:5">
      <c r="A58" s="15">
        <v>45</v>
      </c>
      <c r="B58" s="15" t="s">
        <v>199</v>
      </c>
      <c r="C58" s="78">
        <v>196.36</v>
      </c>
      <c r="D58" s="15" t="s">
        <v>47</v>
      </c>
      <c r="E58" s="15" t="s">
        <v>234</v>
      </c>
    </row>
    <row r="59" spans="1:5">
      <c r="A59" s="15">
        <v>46</v>
      </c>
      <c r="B59" s="15" t="s">
        <v>199</v>
      </c>
      <c r="C59" s="78">
        <v>861.75</v>
      </c>
      <c r="D59" s="15" t="s">
        <v>47</v>
      </c>
      <c r="E59" s="15" t="s">
        <v>235</v>
      </c>
    </row>
    <row r="60" spans="1:5">
      <c r="A60" s="15">
        <v>47</v>
      </c>
      <c r="B60" s="15" t="s">
        <v>199</v>
      </c>
      <c r="C60" s="78">
        <v>1095.99</v>
      </c>
      <c r="D60" s="15" t="s">
        <v>47</v>
      </c>
      <c r="E60" s="15" t="s">
        <v>236</v>
      </c>
    </row>
    <row r="61" spans="1:5">
      <c r="A61" s="15">
        <v>48</v>
      </c>
      <c r="B61" s="15" t="s">
        <v>199</v>
      </c>
      <c r="C61" s="78">
        <v>3272.5</v>
      </c>
      <c r="D61" s="15" t="s">
        <v>237</v>
      </c>
      <c r="E61" s="15" t="s">
        <v>238</v>
      </c>
    </row>
    <row r="62" spans="1:5">
      <c r="A62" s="15">
        <v>49</v>
      </c>
      <c r="B62" s="15" t="s">
        <v>199</v>
      </c>
      <c r="C62" s="78">
        <v>1560.9</v>
      </c>
      <c r="D62" s="15" t="s">
        <v>239</v>
      </c>
      <c r="E62" s="15" t="s">
        <v>240</v>
      </c>
    </row>
    <row r="63" spans="1:5">
      <c r="A63" s="15">
        <v>50</v>
      </c>
      <c r="B63" s="15" t="s">
        <v>199</v>
      </c>
      <c r="C63" s="78">
        <v>386.75</v>
      </c>
      <c r="D63" s="15" t="s">
        <v>48</v>
      </c>
      <c r="E63" s="15" t="s">
        <v>241</v>
      </c>
    </row>
    <row r="64" spans="1:5">
      <c r="A64" s="15">
        <v>51</v>
      </c>
      <c r="B64" s="15" t="s">
        <v>199</v>
      </c>
      <c r="C64" s="78">
        <v>2975</v>
      </c>
      <c r="D64" s="15" t="s">
        <v>48</v>
      </c>
      <c r="E64" s="15" t="s">
        <v>140</v>
      </c>
    </row>
    <row r="65" spans="1:5">
      <c r="A65" s="15">
        <v>52</v>
      </c>
      <c r="B65" s="15" t="s">
        <v>199</v>
      </c>
      <c r="C65" s="78">
        <v>1184.57</v>
      </c>
      <c r="D65" s="15" t="s">
        <v>242</v>
      </c>
      <c r="E65" s="15" t="s">
        <v>243</v>
      </c>
    </row>
    <row r="66" spans="1:5">
      <c r="A66" s="15">
        <v>53</v>
      </c>
      <c r="B66" s="15" t="s">
        <v>199</v>
      </c>
      <c r="C66" s="78">
        <v>1521.27</v>
      </c>
      <c r="D66" s="15" t="s">
        <v>83</v>
      </c>
      <c r="E66" s="15" t="s">
        <v>160</v>
      </c>
    </row>
    <row r="67" spans="1:5">
      <c r="A67" s="15">
        <v>54</v>
      </c>
      <c r="B67" s="15" t="s">
        <v>199</v>
      </c>
      <c r="C67" s="78">
        <v>16090.52</v>
      </c>
      <c r="D67" s="15" t="s">
        <v>51</v>
      </c>
      <c r="E67" s="15" t="s">
        <v>184</v>
      </c>
    </row>
    <row r="68" spans="1:5">
      <c r="A68" s="15">
        <v>55</v>
      </c>
      <c r="B68" s="15" t="s">
        <v>199</v>
      </c>
      <c r="C68" s="78">
        <v>2500</v>
      </c>
      <c r="D68" s="15" t="s">
        <v>244</v>
      </c>
      <c r="E68" s="15" t="s">
        <v>245</v>
      </c>
    </row>
    <row r="69" spans="1:5">
      <c r="A69" s="15">
        <v>56</v>
      </c>
      <c r="B69" s="15" t="s">
        <v>199</v>
      </c>
      <c r="C69" s="78">
        <v>1524.51</v>
      </c>
      <c r="D69" s="15" t="s">
        <v>246</v>
      </c>
      <c r="E69" s="15" t="s">
        <v>247</v>
      </c>
    </row>
    <row r="70" spans="1:5">
      <c r="A70" s="15">
        <v>57</v>
      </c>
      <c r="B70" s="15" t="s">
        <v>199</v>
      </c>
      <c r="C70" s="78">
        <v>1071</v>
      </c>
      <c r="D70" s="15" t="s">
        <v>248</v>
      </c>
      <c r="E70" s="15" t="s">
        <v>249</v>
      </c>
    </row>
    <row r="71" spans="1:5">
      <c r="A71" s="15">
        <v>58</v>
      </c>
      <c r="B71" s="15" t="s">
        <v>199</v>
      </c>
      <c r="C71" s="78">
        <v>3773.49</v>
      </c>
      <c r="D71" s="15" t="s">
        <v>250</v>
      </c>
      <c r="E71" s="15" t="s">
        <v>251</v>
      </c>
    </row>
    <row r="72" spans="1:5">
      <c r="A72" s="15">
        <v>59</v>
      </c>
      <c r="B72" s="15" t="s">
        <v>199</v>
      </c>
      <c r="C72" s="78">
        <v>4516.05</v>
      </c>
      <c r="D72" s="15" t="s">
        <v>170</v>
      </c>
      <c r="E72" s="15" t="s">
        <v>252</v>
      </c>
    </row>
    <row r="73" spans="1:5">
      <c r="A73" s="15">
        <v>60</v>
      </c>
      <c r="B73" s="15" t="s">
        <v>199</v>
      </c>
      <c r="C73" s="78">
        <v>33320</v>
      </c>
      <c r="D73" s="15" t="s">
        <v>253</v>
      </c>
      <c r="E73" s="15" t="s">
        <v>254</v>
      </c>
    </row>
    <row r="74" spans="1:5">
      <c r="A74" s="15">
        <v>61</v>
      </c>
      <c r="B74" s="15" t="s">
        <v>199</v>
      </c>
      <c r="C74" s="78">
        <v>1212.6099999999999</v>
      </c>
      <c r="D74" s="15" t="s">
        <v>255</v>
      </c>
      <c r="E74" s="15" t="s">
        <v>256</v>
      </c>
    </row>
    <row r="75" spans="1:5">
      <c r="A75" s="15">
        <v>62</v>
      </c>
      <c r="B75" s="15" t="s">
        <v>257</v>
      </c>
      <c r="C75" s="78">
        <v>105221.24</v>
      </c>
      <c r="D75" s="15" t="s">
        <v>58</v>
      </c>
      <c r="E75" s="15" t="s">
        <v>258</v>
      </c>
    </row>
    <row r="76" spans="1:5">
      <c r="A76" s="15">
        <v>63</v>
      </c>
      <c r="B76" s="15" t="s">
        <v>257</v>
      </c>
      <c r="C76" s="78">
        <v>9653.32</v>
      </c>
      <c r="D76" s="15" t="s">
        <v>58</v>
      </c>
      <c r="E76" s="15" t="s">
        <v>258</v>
      </c>
    </row>
    <row r="77" spans="1:5">
      <c r="A77" s="15">
        <v>64</v>
      </c>
      <c r="B77" s="15" t="s">
        <v>259</v>
      </c>
      <c r="C77" s="78">
        <v>386.75</v>
      </c>
      <c r="D77" s="15" t="s">
        <v>133</v>
      </c>
      <c r="E77" s="15" t="s">
        <v>260</v>
      </c>
    </row>
    <row r="78" spans="1:5">
      <c r="A78" s="15">
        <v>65</v>
      </c>
      <c r="B78" s="15" t="s">
        <v>259</v>
      </c>
      <c r="C78" s="78">
        <v>61.55</v>
      </c>
      <c r="D78" s="15" t="s">
        <v>68</v>
      </c>
      <c r="E78" s="15" t="s">
        <v>261</v>
      </c>
    </row>
    <row r="79" spans="1:5">
      <c r="A79" s="15">
        <v>66</v>
      </c>
      <c r="B79" s="15" t="s">
        <v>259</v>
      </c>
      <c r="C79" s="78">
        <v>63591.53</v>
      </c>
      <c r="D79" s="15" t="s">
        <v>45</v>
      </c>
      <c r="E79" s="15" t="s">
        <v>262</v>
      </c>
    </row>
    <row r="80" spans="1:5">
      <c r="A80" s="15">
        <v>67</v>
      </c>
      <c r="B80" s="15" t="s">
        <v>259</v>
      </c>
      <c r="C80" s="78">
        <v>180</v>
      </c>
      <c r="D80" s="15" t="s">
        <v>77</v>
      </c>
      <c r="E80" s="15" t="s">
        <v>158</v>
      </c>
    </row>
    <row r="81" spans="1:5">
      <c r="A81" s="15">
        <v>68</v>
      </c>
      <c r="B81" s="15" t="s">
        <v>259</v>
      </c>
      <c r="C81" s="78">
        <v>12281.09</v>
      </c>
      <c r="D81" s="15" t="s">
        <v>58</v>
      </c>
      <c r="E81" s="15" t="s">
        <v>263</v>
      </c>
    </row>
    <row r="82" spans="1:5">
      <c r="A82" s="15">
        <v>69</v>
      </c>
      <c r="B82" s="15" t="s">
        <v>259</v>
      </c>
      <c r="C82" s="78">
        <v>425.1</v>
      </c>
      <c r="D82" s="15" t="s">
        <v>264</v>
      </c>
      <c r="E82" s="15" t="s">
        <v>24</v>
      </c>
    </row>
    <row r="83" spans="1:5">
      <c r="A83" s="15">
        <v>70</v>
      </c>
      <c r="B83" s="15" t="s">
        <v>259</v>
      </c>
      <c r="C83" s="78">
        <v>4405.3</v>
      </c>
      <c r="D83" s="15" t="s">
        <v>265</v>
      </c>
      <c r="E83" s="15" t="s">
        <v>171</v>
      </c>
    </row>
    <row r="84" spans="1:5">
      <c r="A84" s="15">
        <v>71</v>
      </c>
      <c r="B84" s="15" t="s">
        <v>266</v>
      </c>
      <c r="C84" s="78">
        <v>443</v>
      </c>
      <c r="D84" s="15" t="s">
        <v>54</v>
      </c>
      <c r="E84" s="15" t="s">
        <v>267</v>
      </c>
    </row>
    <row r="85" spans="1:5">
      <c r="A85" s="15">
        <v>72</v>
      </c>
      <c r="B85" s="15" t="s">
        <v>266</v>
      </c>
      <c r="C85" s="78">
        <v>3315.27</v>
      </c>
      <c r="D85" s="15" t="s">
        <v>145</v>
      </c>
      <c r="E85" s="15" t="s">
        <v>268</v>
      </c>
    </row>
    <row r="86" spans="1:5">
      <c r="A86" s="15">
        <v>73</v>
      </c>
      <c r="B86" s="15" t="s">
        <v>266</v>
      </c>
      <c r="C86" s="78">
        <v>130.9</v>
      </c>
      <c r="D86" s="15" t="s">
        <v>145</v>
      </c>
      <c r="E86" s="15" t="s">
        <v>269</v>
      </c>
    </row>
    <row r="87" spans="1:5">
      <c r="A87" s="15">
        <v>74</v>
      </c>
      <c r="B87" s="15" t="s">
        <v>266</v>
      </c>
      <c r="C87" s="78">
        <v>3315.27</v>
      </c>
      <c r="D87" s="15" t="s">
        <v>145</v>
      </c>
      <c r="E87" s="15" t="s">
        <v>270</v>
      </c>
    </row>
    <row r="88" spans="1:5">
      <c r="A88" s="15">
        <v>75</v>
      </c>
      <c r="B88" s="15" t="s">
        <v>266</v>
      </c>
      <c r="C88" s="78">
        <v>137.21</v>
      </c>
      <c r="D88" s="15" t="s">
        <v>26</v>
      </c>
      <c r="E88" s="15" t="s">
        <v>146</v>
      </c>
    </row>
    <row r="89" spans="1:5">
      <c r="A89" s="15">
        <v>76</v>
      </c>
      <c r="B89" s="15" t="s">
        <v>266</v>
      </c>
      <c r="C89" s="78">
        <v>13.86</v>
      </c>
      <c r="D89" s="15" t="s">
        <v>26</v>
      </c>
      <c r="E89" s="15" t="s">
        <v>146</v>
      </c>
    </row>
    <row r="90" spans="1:5">
      <c r="A90" s="15">
        <v>77</v>
      </c>
      <c r="B90" s="15" t="s">
        <v>266</v>
      </c>
      <c r="C90" s="78">
        <v>320450.01</v>
      </c>
      <c r="D90" s="15" t="s">
        <v>133</v>
      </c>
      <c r="E90" s="15" t="s">
        <v>13</v>
      </c>
    </row>
    <row r="91" spans="1:5">
      <c r="A91" s="15">
        <v>78</v>
      </c>
      <c r="B91" s="15" t="s">
        <v>266</v>
      </c>
      <c r="C91" s="78">
        <v>949.9</v>
      </c>
      <c r="D91" s="15" t="s">
        <v>91</v>
      </c>
      <c r="E91" s="15" t="s">
        <v>271</v>
      </c>
    </row>
    <row r="92" spans="1:5">
      <c r="A92" s="15">
        <v>79</v>
      </c>
      <c r="B92" s="15" t="s">
        <v>266</v>
      </c>
      <c r="C92" s="78">
        <v>71.400000000000006</v>
      </c>
      <c r="D92" s="15" t="s">
        <v>42</v>
      </c>
      <c r="E92" s="15" t="s">
        <v>272</v>
      </c>
    </row>
    <row r="93" spans="1:5">
      <c r="A93" s="15">
        <v>80</v>
      </c>
      <c r="B93" s="15" t="s">
        <v>266</v>
      </c>
      <c r="C93" s="78">
        <v>1288.3800000000001</v>
      </c>
      <c r="D93" s="15" t="s">
        <v>92</v>
      </c>
      <c r="E93" s="15" t="s">
        <v>273</v>
      </c>
    </row>
    <row r="94" spans="1:5">
      <c r="A94" s="15">
        <v>81</v>
      </c>
      <c r="B94" s="15" t="s">
        <v>266</v>
      </c>
      <c r="C94" s="78">
        <v>2357.39</v>
      </c>
      <c r="D94" s="15" t="s">
        <v>157</v>
      </c>
      <c r="E94" s="15" t="s">
        <v>274</v>
      </c>
    </row>
    <row r="95" spans="1:5">
      <c r="A95" s="15">
        <v>82</v>
      </c>
      <c r="B95" s="15" t="s">
        <v>266</v>
      </c>
      <c r="C95" s="78">
        <v>1428</v>
      </c>
      <c r="D95" s="15" t="s">
        <v>55</v>
      </c>
      <c r="E95" s="15" t="s">
        <v>275</v>
      </c>
    </row>
    <row r="96" spans="1:5">
      <c r="A96" s="15">
        <v>83</v>
      </c>
      <c r="B96" s="15" t="s">
        <v>266</v>
      </c>
      <c r="C96" s="78">
        <v>714</v>
      </c>
      <c r="D96" s="15" t="s">
        <v>55</v>
      </c>
      <c r="E96" s="15" t="s">
        <v>276</v>
      </c>
    </row>
    <row r="97" spans="1:5">
      <c r="A97" s="15">
        <v>84</v>
      </c>
      <c r="B97" s="15" t="s">
        <v>266</v>
      </c>
      <c r="C97" s="78">
        <v>1981.35</v>
      </c>
      <c r="D97" s="15" t="s">
        <v>277</v>
      </c>
      <c r="E97" s="15" t="s">
        <v>69</v>
      </c>
    </row>
    <row r="98" spans="1:5">
      <c r="A98" s="15">
        <v>85</v>
      </c>
      <c r="B98" s="15" t="s">
        <v>266</v>
      </c>
      <c r="C98" s="78">
        <v>873.51</v>
      </c>
      <c r="D98" s="15" t="s">
        <v>278</v>
      </c>
      <c r="E98" s="15" t="s">
        <v>279</v>
      </c>
    </row>
    <row r="99" spans="1:5">
      <c r="A99" s="15">
        <v>86</v>
      </c>
      <c r="B99" s="15" t="s">
        <v>266</v>
      </c>
      <c r="C99" s="78">
        <v>23.32</v>
      </c>
      <c r="D99" s="15" t="s">
        <v>87</v>
      </c>
      <c r="E99" s="15" t="s">
        <v>88</v>
      </c>
    </row>
    <row r="100" spans="1:5">
      <c r="A100" s="15">
        <v>87</v>
      </c>
      <c r="B100" s="15" t="s">
        <v>266</v>
      </c>
      <c r="C100" s="78">
        <v>230.87</v>
      </c>
      <c r="D100" s="15" t="s">
        <v>87</v>
      </c>
      <c r="E100" s="15" t="s">
        <v>88</v>
      </c>
    </row>
    <row r="101" spans="1:5">
      <c r="A101" s="15">
        <v>88</v>
      </c>
      <c r="B101" s="15" t="s">
        <v>266</v>
      </c>
      <c r="C101" s="78">
        <v>1045.6300000000001</v>
      </c>
      <c r="D101" s="15" t="s">
        <v>47</v>
      </c>
      <c r="E101" s="15" t="s">
        <v>69</v>
      </c>
    </row>
    <row r="102" spans="1:5">
      <c r="A102" s="15">
        <v>89</v>
      </c>
      <c r="B102" s="15" t="s">
        <v>266</v>
      </c>
      <c r="C102" s="78">
        <v>9359.35</v>
      </c>
      <c r="D102" s="15" t="s">
        <v>280</v>
      </c>
      <c r="E102" s="15" t="s">
        <v>281</v>
      </c>
    </row>
    <row r="103" spans="1:5">
      <c r="A103" s="15">
        <v>90</v>
      </c>
      <c r="B103" s="15" t="s">
        <v>266</v>
      </c>
      <c r="C103" s="78">
        <v>85787.1</v>
      </c>
      <c r="D103" s="15" t="s">
        <v>282</v>
      </c>
      <c r="E103" s="15" t="s">
        <v>283</v>
      </c>
    </row>
    <row r="104" spans="1:5">
      <c r="A104" s="15">
        <v>91</v>
      </c>
      <c r="B104" s="15" t="s">
        <v>284</v>
      </c>
      <c r="C104" s="78">
        <v>10675.88</v>
      </c>
      <c r="D104" s="15" t="s">
        <v>59</v>
      </c>
      <c r="E104" s="15" t="s">
        <v>285</v>
      </c>
    </row>
    <row r="105" spans="1:5">
      <c r="A105" s="15">
        <v>92</v>
      </c>
      <c r="B105" s="15" t="s">
        <v>284</v>
      </c>
      <c r="C105" s="78">
        <v>75496.03</v>
      </c>
      <c r="D105" s="15" t="s">
        <v>21</v>
      </c>
      <c r="E105" s="15" t="s">
        <v>200</v>
      </c>
    </row>
    <row r="106" spans="1:5">
      <c r="A106" s="15">
        <v>93</v>
      </c>
      <c r="B106" s="15" t="s">
        <v>284</v>
      </c>
      <c r="C106" s="78">
        <v>201.01</v>
      </c>
      <c r="D106" s="15" t="s">
        <v>22</v>
      </c>
      <c r="E106" s="15" t="s">
        <v>286</v>
      </c>
    </row>
    <row r="107" spans="1:5">
      <c r="A107" s="15">
        <v>94</v>
      </c>
      <c r="B107" s="15" t="s">
        <v>284</v>
      </c>
      <c r="C107" s="78">
        <v>324.39999999999998</v>
      </c>
      <c r="D107" s="15" t="s">
        <v>22</v>
      </c>
      <c r="E107" s="15" t="s">
        <v>287</v>
      </c>
    </row>
    <row r="108" spans="1:5">
      <c r="A108" s="15">
        <v>95</v>
      </c>
      <c r="B108" s="15" t="s">
        <v>284</v>
      </c>
      <c r="C108" s="78">
        <v>90</v>
      </c>
      <c r="D108" s="15" t="s">
        <v>22</v>
      </c>
      <c r="E108" s="15" t="s">
        <v>288</v>
      </c>
    </row>
    <row r="109" spans="1:5">
      <c r="A109" s="15">
        <v>96</v>
      </c>
      <c r="B109" s="15" t="s">
        <v>284</v>
      </c>
      <c r="C109" s="78">
        <v>13.09</v>
      </c>
      <c r="D109" s="15" t="s">
        <v>150</v>
      </c>
      <c r="E109" s="15" t="s">
        <v>289</v>
      </c>
    </row>
    <row r="110" spans="1:5">
      <c r="A110" s="15">
        <v>97</v>
      </c>
      <c r="B110" s="15" t="s">
        <v>284</v>
      </c>
      <c r="C110" s="78">
        <v>255.75</v>
      </c>
      <c r="D110" s="15" t="s">
        <v>150</v>
      </c>
      <c r="E110" s="15" t="s">
        <v>290</v>
      </c>
    </row>
    <row r="111" spans="1:5">
      <c r="A111" s="15">
        <v>98</v>
      </c>
      <c r="B111" s="15" t="s">
        <v>284</v>
      </c>
      <c r="C111" s="78">
        <v>27.56</v>
      </c>
      <c r="D111" s="15" t="s">
        <v>150</v>
      </c>
      <c r="E111" s="15" t="s">
        <v>291</v>
      </c>
    </row>
    <row r="112" spans="1:5">
      <c r="A112" s="15">
        <v>99</v>
      </c>
      <c r="B112" s="15" t="s">
        <v>284</v>
      </c>
      <c r="C112" s="78">
        <v>17403.75</v>
      </c>
      <c r="D112" s="15" t="s">
        <v>25</v>
      </c>
      <c r="E112" s="15" t="s">
        <v>292</v>
      </c>
    </row>
    <row r="113" spans="1:5">
      <c r="A113" s="15">
        <v>100</v>
      </c>
      <c r="B113" s="15" t="s">
        <v>284</v>
      </c>
      <c r="C113" s="78">
        <v>480</v>
      </c>
      <c r="D113" s="15" t="s">
        <v>60</v>
      </c>
      <c r="E113" s="15" t="s">
        <v>61</v>
      </c>
    </row>
    <row r="114" spans="1:5">
      <c r="A114" s="15">
        <v>101</v>
      </c>
      <c r="B114" s="15" t="s">
        <v>284</v>
      </c>
      <c r="C114" s="78">
        <v>13723.9</v>
      </c>
      <c r="D114" s="15" t="s">
        <v>95</v>
      </c>
      <c r="E114" s="15" t="s">
        <v>293</v>
      </c>
    </row>
    <row r="115" spans="1:5">
      <c r="A115" s="15">
        <v>102</v>
      </c>
      <c r="B115" s="15" t="s">
        <v>284</v>
      </c>
      <c r="C115" s="78">
        <v>3016.53</v>
      </c>
      <c r="D115" s="15" t="s">
        <v>26</v>
      </c>
      <c r="E115" s="15" t="s">
        <v>146</v>
      </c>
    </row>
    <row r="116" spans="1:5">
      <c r="A116" s="15">
        <v>103</v>
      </c>
      <c r="B116" s="15" t="s">
        <v>284</v>
      </c>
      <c r="C116" s="78">
        <v>304.7</v>
      </c>
      <c r="D116" s="15" t="s">
        <v>26</v>
      </c>
      <c r="E116" s="15" t="s">
        <v>146</v>
      </c>
    </row>
    <row r="117" spans="1:5">
      <c r="A117" s="15">
        <v>104</v>
      </c>
      <c r="B117" s="15" t="s">
        <v>284</v>
      </c>
      <c r="C117" s="78">
        <v>5515.79</v>
      </c>
      <c r="D117" s="15" t="s">
        <v>62</v>
      </c>
      <c r="E117" s="15" t="s">
        <v>63</v>
      </c>
    </row>
    <row r="118" spans="1:5">
      <c r="A118" s="15">
        <v>105</v>
      </c>
      <c r="B118" s="15" t="s">
        <v>284</v>
      </c>
      <c r="C118" s="78">
        <v>473.38</v>
      </c>
      <c r="D118" s="15" t="s">
        <v>64</v>
      </c>
      <c r="E118" s="15" t="s">
        <v>152</v>
      </c>
    </row>
    <row r="119" spans="1:5">
      <c r="A119" s="15">
        <v>106</v>
      </c>
      <c r="B119" s="15" t="s">
        <v>284</v>
      </c>
      <c r="C119" s="78">
        <v>165180.85999999999</v>
      </c>
      <c r="D119" s="15" t="s">
        <v>66</v>
      </c>
      <c r="E119" s="15" t="s">
        <v>67</v>
      </c>
    </row>
    <row r="120" spans="1:5">
      <c r="A120" s="15">
        <v>107</v>
      </c>
      <c r="B120" s="15" t="s">
        <v>284</v>
      </c>
      <c r="C120" s="78">
        <v>3712.8</v>
      </c>
      <c r="D120" s="15" t="s">
        <v>97</v>
      </c>
      <c r="E120" s="15" t="s">
        <v>294</v>
      </c>
    </row>
    <row r="121" spans="1:5">
      <c r="A121" s="15">
        <v>108</v>
      </c>
      <c r="B121" s="15" t="s">
        <v>284</v>
      </c>
      <c r="C121" s="78">
        <v>300</v>
      </c>
      <c r="D121" s="15" t="s">
        <v>295</v>
      </c>
      <c r="E121" s="15" t="s">
        <v>33</v>
      </c>
    </row>
    <row r="122" spans="1:5">
      <c r="A122" s="15">
        <v>109</v>
      </c>
      <c r="B122" s="15" t="s">
        <v>284</v>
      </c>
      <c r="C122" s="78">
        <v>180</v>
      </c>
      <c r="D122" s="15" t="s">
        <v>32</v>
      </c>
      <c r="E122" s="15" t="s">
        <v>296</v>
      </c>
    </row>
    <row r="123" spans="1:5">
      <c r="A123" s="15">
        <v>110</v>
      </c>
      <c r="B123" s="15" t="s">
        <v>284</v>
      </c>
      <c r="C123" s="78">
        <v>200</v>
      </c>
      <c r="D123" s="15" t="s">
        <v>32</v>
      </c>
      <c r="E123" s="15" t="s">
        <v>33</v>
      </c>
    </row>
    <row r="124" spans="1:5">
      <c r="A124" s="15">
        <v>111</v>
      </c>
      <c r="B124" s="15" t="s">
        <v>284</v>
      </c>
      <c r="C124" s="78">
        <v>200</v>
      </c>
      <c r="D124" s="15" t="s">
        <v>32</v>
      </c>
      <c r="E124" s="15" t="s">
        <v>297</v>
      </c>
    </row>
    <row r="125" spans="1:5">
      <c r="A125" s="15">
        <v>112</v>
      </c>
      <c r="B125" s="15" t="s">
        <v>284</v>
      </c>
      <c r="C125" s="78">
        <v>5022</v>
      </c>
      <c r="D125" s="15" t="s">
        <v>34</v>
      </c>
      <c r="E125" s="15" t="s">
        <v>298</v>
      </c>
    </row>
    <row r="126" spans="1:5">
      <c r="A126" s="15">
        <v>113</v>
      </c>
      <c r="B126" s="15" t="s">
        <v>284</v>
      </c>
      <c r="C126" s="78">
        <v>702.1</v>
      </c>
      <c r="D126" s="15" t="s">
        <v>35</v>
      </c>
      <c r="E126" s="15" t="s">
        <v>176</v>
      </c>
    </row>
    <row r="127" spans="1:5">
      <c r="A127" s="15">
        <v>114</v>
      </c>
      <c r="B127" s="15" t="s">
        <v>284</v>
      </c>
      <c r="C127" s="78">
        <v>631.89</v>
      </c>
      <c r="D127" s="15" t="s">
        <v>57</v>
      </c>
      <c r="E127" s="15" t="s">
        <v>299</v>
      </c>
    </row>
    <row r="128" spans="1:5">
      <c r="A128" s="15">
        <v>115</v>
      </c>
      <c r="B128" s="15" t="s">
        <v>284</v>
      </c>
      <c r="C128" s="78">
        <v>153.76</v>
      </c>
      <c r="D128" s="15" t="s">
        <v>14</v>
      </c>
      <c r="E128" s="15" t="s">
        <v>300</v>
      </c>
    </row>
    <row r="129" spans="1:5">
      <c r="A129" s="15">
        <v>116</v>
      </c>
      <c r="B129" s="15" t="s">
        <v>284</v>
      </c>
      <c r="C129" s="78">
        <v>499.8</v>
      </c>
      <c r="D129" s="15" t="s">
        <v>178</v>
      </c>
      <c r="E129" s="15" t="s">
        <v>179</v>
      </c>
    </row>
    <row r="130" spans="1:5">
      <c r="A130" s="15">
        <v>117</v>
      </c>
      <c r="B130" s="15" t="s">
        <v>284</v>
      </c>
      <c r="C130" s="78">
        <v>2879.8</v>
      </c>
      <c r="D130" s="15" t="s">
        <v>155</v>
      </c>
      <c r="E130" s="15" t="s">
        <v>301</v>
      </c>
    </row>
    <row r="131" spans="1:5">
      <c r="A131" s="15">
        <v>118</v>
      </c>
      <c r="B131" s="15" t="s">
        <v>284</v>
      </c>
      <c r="C131" s="78">
        <v>19237.54</v>
      </c>
      <c r="D131" s="15" t="s">
        <v>155</v>
      </c>
      <c r="E131" s="15" t="s">
        <v>302</v>
      </c>
    </row>
    <row r="132" spans="1:5">
      <c r="A132" s="15">
        <v>119</v>
      </c>
      <c r="B132" s="15" t="s">
        <v>284</v>
      </c>
      <c r="C132" s="78">
        <v>522.11</v>
      </c>
      <c r="D132" s="15" t="s">
        <v>155</v>
      </c>
      <c r="E132" s="15" t="s">
        <v>303</v>
      </c>
    </row>
    <row r="133" spans="1:5">
      <c r="A133" s="15">
        <v>120</v>
      </c>
      <c r="B133" s="15" t="s">
        <v>284</v>
      </c>
      <c r="C133" s="78">
        <v>1066.24</v>
      </c>
      <c r="D133" s="15" t="s">
        <v>155</v>
      </c>
      <c r="E133" s="15" t="s">
        <v>302</v>
      </c>
    </row>
    <row r="134" spans="1:5">
      <c r="A134" s="15">
        <v>121</v>
      </c>
      <c r="B134" s="15" t="s">
        <v>284</v>
      </c>
      <c r="C134" s="78">
        <v>2161.75</v>
      </c>
      <c r="D134" s="15" t="s">
        <v>155</v>
      </c>
      <c r="E134" s="15" t="s">
        <v>304</v>
      </c>
    </row>
    <row r="135" spans="1:5">
      <c r="A135" s="15">
        <v>122</v>
      </c>
      <c r="B135" s="15" t="s">
        <v>284</v>
      </c>
      <c r="C135" s="78">
        <v>44.71</v>
      </c>
      <c r="D135" s="15" t="s">
        <v>68</v>
      </c>
      <c r="E135" s="15" t="s">
        <v>261</v>
      </c>
    </row>
    <row r="136" spans="1:5">
      <c r="A136" s="15">
        <v>123</v>
      </c>
      <c r="B136" s="15" t="s">
        <v>284</v>
      </c>
      <c r="C136" s="78">
        <v>8215.06</v>
      </c>
      <c r="D136" s="15" t="s">
        <v>98</v>
      </c>
      <c r="E136" s="15" t="s">
        <v>305</v>
      </c>
    </row>
    <row r="137" spans="1:5">
      <c r="A137" s="15">
        <v>124</v>
      </c>
      <c r="B137" s="15" t="s">
        <v>284</v>
      </c>
      <c r="C137" s="78">
        <v>424.83</v>
      </c>
      <c r="D137" s="15" t="s">
        <v>174</v>
      </c>
      <c r="E137" s="15" t="s">
        <v>153</v>
      </c>
    </row>
    <row r="138" spans="1:5">
      <c r="A138" s="15">
        <v>125</v>
      </c>
      <c r="B138" s="15" t="s">
        <v>284</v>
      </c>
      <c r="C138" s="78">
        <v>130.01</v>
      </c>
      <c r="D138" s="15" t="s">
        <v>39</v>
      </c>
      <c r="E138" s="15" t="s">
        <v>306</v>
      </c>
    </row>
    <row r="139" spans="1:5">
      <c r="A139" s="15">
        <v>126</v>
      </c>
      <c r="B139" s="15" t="s">
        <v>284</v>
      </c>
      <c r="C139" s="78">
        <v>750</v>
      </c>
      <c r="D139" s="15" t="s">
        <v>39</v>
      </c>
      <c r="E139" s="15" t="s">
        <v>306</v>
      </c>
    </row>
    <row r="140" spans="1:5">
      <c r="A140" s="15">
        <v>127</v>
      </c>
      <c r="B140" s="15" t="s">
        <v>284</v>
      </c>
      <c r="C140" s="78">
        <v>388.19</v>
      </c>
      <c r="D140" s="15" t="s">
        <v>40</v>
      </c>
      <c r="E140" s="15" t="s">
        <v>307</v>
      </c>
    </row>
    <row r="141" spans="1:5">
      <c r="A141" s="15">
        <v>128</v>
      </c>
      <c r="B141" s="15" t="s">
        <v>284</v>
      </c>
      <c r="C141" s="78">
        <v>6177.89</v>
      </c>
      <c r="D141" s="15" t="s">
        <v>40</v>
      </c>
      <c r="E141" s="15" t="s">
        <v>308</v>
      </c>
    </row>
    <row r="142" spans="1:5">
      <c r="A142" s="15">
        <v>129</v>
      </c>
      <c r="B142" s="15" t="s">
        <v>284</v>
      </c>
      <c r="C142" s="78">
        <v>484.69</v>
      </c>
      <c r="D142" s="15" t="s">
        <v>40</v>
      </c>
      <c r="E142" s="15" t="s">
        <v>309</v>
      </c>
    </row>
    <row r="143" spans="1:5">
      <c r="A143" s="15">
        <v>130</v>
      </c>
      <c r="B143" s="15" t="s">
        <v>284</v>
      </c>
      <c r="C143" s="78">
        <v>1324</v>
      </c>
      <c r="D143" s="15" t="s">
        <v>40</v>
      </c>
      <c r="E143" s="15" t="s">
        <v>310</v>
      </c>
    </row>
    <row r="144" spans="1:5">
      <c r="A144" s="15">
        <v>131</v>
      </c>
      <c r="B144" s="15" t="s">
        <v>284</v>
      </c>
      <c r="C144" s="78">
        <v>628.05999999999995</v>
      </c>
      <c r="D144" s="15" t="s">
        <v>40</v>
      </c>
      <c r="E144" s="15" t="s">
        <v>311</v>
      </c>
    </row>
    <row r="145" spans="1:5">
      <c r="A145" s="15">
        <v>132</v>
      </c>
      <c r="B145" s="15" t="s">
        <v>284</v>
      </c>
      <c r="C145" s="78">
        <v>470.11</v>
      </c>
      <c r="D145" s="15" t="s">
        <v>40</v>
      </c>
      <c r="E145" s="15" t="s">
        <v>312</v>
      </c>
    </row>
    <row r="146" spans="1:5">
      <c r="A146" s="15">
        <v>133</v>
      </c>
      <c r="B146" s="15" t="s">
        <v>284</v>
      </c>
      <c r="C146" s="78">
        <v>595.13</v>
      </c>
      <c r="D146" s="15" t="s">
        <v>40</v>
      </c>
      <c r="E146" s="15" t="s">
        <v>313</v>
      </c>
    </row>
    <row r="147" spans="1:5">
      <c r="A147" s="15">
        <v>134</v>
      </c>
      <c r="B147" s="15" t="s">
        <v>284</v>
      </c>
      <c r="C147" s="78">
        <v>637.72</v>
      </c>
      <c r="D147" s="15" t="s">
        <v>40</v>
      </c>
      <c r="E147" s="15" t="s">
        <v>314</v>
      </c>
    </row>
    <row r="148" spans="1:5">
      <c r="A148" s="15">
        <v>135</v>
      </c>
      <c r="B148" s="15" t="s">
        <v>284</v>
      </c>
      <c r="C148" s="78">
        <v>1188.57</v>
      </c>
      <c r="D148" s="15" t="s">
        <v>40</v>
      </c>
      <c r="E148" s="15" t="s">
        <v>315</v>
      </c>
    </row>
    <row r="149" spans="1:5">
      <c r="A149" s="15">
        <v>136</v>
      </c>
      <c r="B149" s="15" t="s">
        <v>284</v>
      </c>
      <c r="C149" s="78">
        <v>4002.92</v>
      </c>
      <c r="D149" s="15" t="s">
        <v>17</v>
      </c>
      <c r="E149" s="15" t="s">
        <v>18</v>
      </c>
    </row>
    <row r="150" spans="1:5">
      <c r="A150" s="15">
        <v>137</v>
      </c>
      <c r="B150" s="15" t="s">
        <v>284</v>
      </c>
      <c r="C150" s="78">
        <v>1771.08</v>
      </c>
      <c r="D150" s="15" t="s">
        <v>17</v>
      </c>
      <c r="E150" s="15" t="s">
        <v>18</v>
      </c>
    </row>
    <row r="151" spans="1:5">
      <c r="A151" s="15">
        <v>138</v>
      </c>
      <c r="B151" s="15" t="s">
        <v>284</v>
      </c>
      <c r="C151" s="78">
        <v>363.58</v>
      </c>
      <c r="D151" s="15" t="s">
        <v>19</v>
      </c>
      <c r="E151" s="15" t="s">
        <v>316</v>
      </c>
    </row>
    <row r="152" spans="1:5">
      <c r="A152" s="15">
        <v>139</v>
      </c>
      <c r="B152" s="15" t="s">
        <v>284</v>
      </c>
      <c r="C152" s="78">
        <v>10120</v>
      </c>
      <c r="D152" s="15" t="s">
        <v>136</v>
      </c>
      <c r="E152" s="15" t="s">
        <v>317</v>
      </c>
    </row>
    <row r="153" spans="1:5">
      <c r="A153" s="15">
        <v>140</v>
      </c>
      <c r="B153" s="15" t="s">
        <v>284</v>
      </c>
      <c r="C153" s="78">
        <v>179.93</v>
      </c>
      <c r="D153" s="15" t="s">
        <v>42</v>
      </c>
      <c r="E153" s="15" t="s">
        <v>318</v>
      </c>
    </row>
    <row r="154" spans="1:5">
      <c r="A154" s="15">
        <v>141</v>
      </c>
      <c r="B154" s="15" t="s">
        <v>284</v>
      </c>
      <c r="C154" s="78">
        <v>1729.81</v>
      </c>
      <c r="D154" s="15" t="s">
        <v>99</v>
      </c>
      <c r="E154" s="15" t="s">
        <v>319</v>
      </c>
    </row>
    <row r="155" spans="1:5">
      <c r="A155" s="15">
        <v>142</v>
      </c>
      <c r="B155" s="15" t="s">
        <v>284</v>
      </c>
      <c r="C155" s="78">
        <v>18854.86</v>
      </c>
      <c r="D155" s="15" t="s">
        <v>99</v>
      </c>
      <c r="E155" s="15" t="s">
        <v>319</v>
      </c>
    </row>
    <row r="156" spans="1:5">
      <c r="A156" s="15">
        <v>143</v>
      </c>
      <c r="B156" s="15" t="s">
        <v>284</v>
      </c>
      <c r="C156" s="78">
        <v>816</v>
      </c>
      <c r="D156" s="15" t="s">
        <v>180</v>
      </c>
      <c r="E156" s="15" t="s">
        <v>320</v>
      </c>
    </row>
    <row r="157" spans="1:5">
      <c r="A157" s="15">
        <v>144</v>
      </c>
      <c r="B157" s="15" t="s">
        <v>284</v>
      </c>
      <c r="C157" s="78">
        <v>24182.09</v>
      </c>
      <c r="D157" s="15" t="s">
        <v>181</v>
      </c>
      <c r="E157" s="15" t="s">
        <v>30</v>
      </c>
    </row>
    <row r="158" spans="1:5">
      <c r="A158" s="15">
        <v>145</v>
      </c>
      <c r="B158" s="15" t="s">
        <v>284</v>
      </c>
      <c r="C158" s="78">
        <v>592.62</v>
      </c>
      <c r="D158" s="15" t="s">
        <v>72</v>
      </c>
      <c r="E158" s="15" t="s">
        <v>321</v>
      </c>
    </row>
    <row r="159" spans="1:5">
      <c r="A159" s="15">
        <v>146</v>
      </c>
      <c r="B159" s="15" t="s">
        <v>284</v>
      </c>
      <c r="C159" s="78">
        <v>4229.2</v>
      </c>
      <c r="D159" s="15" t="s">
        <v>72</v>
      </c>
      <c r="E159" s="15" t="s">
        <v>73</v>
      </c>
    </row>
    <row r="160" spans="1:5">
      <c r="A160" s="15">
        <v>147</v>
      </c>
      <c r="B160" s="15" t="s">
        <v>284</v>
      </c>
      <c r="C160" s="78">
        <v>388</v>
      </c>
      <c r="D160" s="15" t="s">
        <v>72</v>
      </c>
      <c r="E160" s="15" t="s">
        <v>73</v>
      </c>
    </row>
    <row r="161" spans="1:5">
      <c r="A161" s="15">
        <v>148</v>
      </c>
      <c r="B161" s="15" t="s">
        <v>284</v>
      </c>
      <c r="C161" s="78">
        <v>2439.5</v>
      </c>
      <c r="D161" s="15" t="s">
        <v>72</v>
      </c>
      <c r="E161" s="15" t="s">
        <v>321</v>
      </c>
    </row>
    <row r="162" spans="1:5">
      <c r="A162" s="15">
        <v>149</v>
      </c>
      <c r="B162" s="15" t="s">
        <v>284</v>
      </c>
      <c r="C162" s="78">
        <v>1392.65</v>
      </c>
      <c r="D162" s="15" t="s">
        <v>74</v>
      </c>
      <c r="E162" s="15" t="s">
        <v>75</v>
      </c>
    </row>
    <row r="163" spans="1:5">
      <c r="A163" s="15">
        <v>150</v>
      </c>
      <c r="B163" s="15" t="s">
        <v>284</v>
      </c>
      <c r="C163" s="78">
        <v>15179.89</v>
      </c>
      <c r="D163" s="15" t="s">
        <v>74</v>
      </c>
      <c r="E163" s="15" t="s">
        <v>75</v>
      </c>
    </row>
    <row r="164" spans="1:5">
      <c r="A164" s="15">
        <v>151</v>
      </c>
      <c r="B164" s="15" t="s">
        <v>284</v>
      </c>
      <c r="C164" s="78">
        <v>304.64999999999998</v>
      </c>
      <c r="D164" s="15" t="s">
        <v>44</v>
      </c>
      <c r="E164" s="15" t="s">
        <v>322</v>
      </c>
    </row>
    <row r="165" spans="1:5">
      <c r="A165" s="15">
        <v>152</v>
      </c>
      <c r="B165" s="15" t="s">
        <v>284</v>
      </c>
      <c r="C165" s="78">
        <v>5649.33</v>
      </c>
      <c r="D165" s="15" t="s">
        <v>323</v>
      </c>
      <c r="E165" s="15" t="s">
        <v>324</v>
      </c>
    </row>
    <row r="166" spans="1:5">
      <c r="A166" s="15">
        <v>153</v>
      </c>
      <c r="B166" s="15" t="s">
        <v>284</v>
      </c>
      <c r="C166" s="78">
        <v>6217.75</v>
      </c>
      <c r="D166" s="15" t="s">
        <v>323</v>
      </c>
      <c r="E166" s="15" t="s">
        <v>325</v>
      </c>
    </row>
    <row r="167" spans="1:5">
      <c r="A167" s="15">
        <v>154</v>
      </c>
      <c r="B167" s="15" t="s">
        <v>284</v>
      </c>
      <c r="C167" s="78">
        <v>2558.5</v>
      </c>
      <c r="D167" s="15" t="s">
        <v>326</v>
      </c>
      <c r="E167" s="15" t="s">
        <v>327</v>
      </c>
    </row>
    <row r="168" spans="1:5">
      <c r="A168" s="15">
        <v>155</v>
      </c>
      <c r="B168" s="15" t="s">
        <v>284</v>
      </c>
      <c r="C168" s="78">
        <v>6137.73</v>
      </c>
      <c r="D168" s="15" t="s">
        <v>76</v>
      </c>
      <c r="E168" s="15" t="s">
        <v>328</v>
      </c>
    </row>
    <row r="169" spans="1:5">
      <c r="A169" s="15">
        <v>156</v>
      </c>
      <c r="B169" s="15" t="s">
        <v>284</v>
      </c>
      <c r="C169" s="78">
        <v>5884.55</v>
      </c>
      <c r="D169" s="15" t="s">
        <v>329</v>
      </c>
      <c r="E169" s="15" t="s">
        <v>330</v>
      </c>
    </row>
    <row r="170" spans="1:5">
      <c r="A170" s="15">
        <v>157</v>
      </c>
      <c r="B170" s="15" t="s">
        <v>284</v>
      </c>
      <c r="C170" s="78">
        <v>3808</v>
      </c>
      <c r="D170" s="15" t="s">
        <v>46</v>
      </c>
      <c r="E170" s="15" t="s">
        <v>331</v>
      </c>
    </row>
    <row r="171" spans="1:5">
      <c r="A171" s="15">
        <v>158</v>
      </c>
      <c r="B171" s="15" t="s">
        <v>284</v>
      </c>
      <c r="C171" s="78">
        <v>999.6</v>
      </c>
      <c r="D171" s="15" t="s">
        <v>46</v>
      </c>
      <c r="E171" s="15" t="s">
        <v>332</v>
      </c>
    </row>
    <row r="172" spans="1:5">
      <c r="A172" s="15">
        <v>159</v>
      </c>
      <c r="B172" s="15" t="s">
        <v>284</v>
      </c>
      <c r="C172" s="78">
        <v>2927.2</v>
      </c>
      <c r="D172" s="15" t="s">
        <v>159</v>
      </c>
      <c r="E172" s="15" t="s">
        <v>333</v>
      </c>
    </row>
    <row r="173" spans="1:5">
      <c r="A173" s="15">
        <v>160</v>
      </c>
      <c r="B173" s="15" t="s">
        <v>284</v>
      </c>
      <c r="C173" s="78">
        <v>29449</v>
      </c>
      <c r="D173" s="15" t="s">
        <v>79</v>
      </c>
      <c r="E173" s="15" t="s">
        <v>334</v>
      </c>
    </row>
    <row r="174" spans="1:5">
      <c r="A174" s="15">
        <v>161</v>
      </c>
      <c r="B174" s="15" t="s">
        <v>284</v>
      </c>
      <c r="C174" s="78">
        <v>162.44</v>
      </c>
      <c r="D174" s="15" t="s">
        <v>47</v>
      </c>
      <c r="E174" s="15" t="s">
        <v>335</v>
      </c>
    </row>
    <row r="175" spans="1:5">
      <c r="A175" s="15">
        <v>162</v>
      </c>
      <c r="B175" s="15" t="s">
        <v>284</v>
      </c>
      <c r="C175" s="78">
        <v>118.28</v>
      </c>
      <c r="D175" s="15" t="s">
        <v>47</v>
      </c>
      <c r="E175" s="15" t="s">
        <v>230</v>
      </c>
    </row>
    <row r="176" spans="1:5">
      <c r="A176" s="15">
        <v>163</v>
      </c>
      <c r="B176" s="15" t="s">
        <v>284</v>
      </c>
      <c r="C176" s="78">
        <v>348.46</v>
      </c>
      <c r="D176" s="15" t="s">
        <v>47</v>
      </c>
      <c r="E176" s="15" t="s">
        <v>336</v>
      </c>
    </row>
    <row r="177" spans="1:5">
      <c r="A177" s="15">
        <v>164</v>
      </c>
      <c r="B177" s="15" t="s">
        <v>284</v>
      </c>
      <c r="C177" s="78">
        <v>24.7</v>
      </c>
      <c r="D177" s="15" t="s">
        <v>47</v>
      </c>
      <c r="E177" s="15" t="s">
        <v>337</v>
      </c>
    </row>
    <row r="178" spans="1:5">
      <c r="A178" s="15">
        <v>165</v>
      </c>
      <c r="B178" s="15" t="s">
        <v>284</v>
      </c>
      <c r="C178" s="78">
        <v>3570</v>
      </c>
      <c r="D178" s="15" t="s">
        <v>104</v>
      </c>
      <c r="E178" s="15" t="s">
        <v>100</v>
      </c>
    </row>
    <row r="179" spans="1:5">
      <c r="A179" s="15">
        <v>166</v>
      </c>
      <c r="B179" s="15" t="s">
        <v>284</v>
      </c>
      <c r="C179" s="78">
        <v>2727.48</v>
      </c>
      <c r="D179" s="15" t="s">
        <v>80</v>
      </c>
      <c r="E179" s="15" t="s">
        <v>338</v>
      </c>
    </row>
    <row r="180" spans="1:5">
      <c r="A180" s="15">
        <v>167</v>
      </c>
      <c r="B180" s="15" t="s">
        <v>284</v>
      </c>
      <c r="C180" s="78">
        <v>3867.5</v>
      </c>
      <c r="D180" s="15" t="s">
        <v>339</v>
      </c>
      <c r="E180" s="15" t="s">
        <v>340</v>
      </c>
    </row>
    <row r="181" spans="1:5">
      <c r="A181" s="15">
        <v>168</v>
      </c>
      <c r="B181" s="15" t="s">
        <v>284</v>
      </c>
      <c r="C181" s="78">
        <v>800</v>
      </c>
      <c r="D181" s="15" t="s">
        <v>81</v>
      </c>
      <c r="E181" s="15" t="s">
        <v>341</v>
      </c>
    </row>
    <row r="182" spans="1:5">
      <c r="A182" s="15">
        <v>169</v>
      </c>
      <c r="B182" s="15" t="s">
        <v>284</v>
      </c>
      <c r="C182" s="78">
        <v>82.82</v>
      </c>
      <c r="D182" s="15" t="s">
        <v>49</v>
      </c>
      <c r="E182" s="15" t="s">
        <v>153</v>
      </c>
    </row>
    <row r="183" spans="1:5">
      <c r="A183" s="15">
        <v>170</v>
      </c>
      <c r="B183" s="15" t="s">
        <v>284</v>
      </c>
      <c r="C183" s="78">
        <v>75</v>
      </c>
      <c r="D183" s="15" t="s">
        <v>82</v>
      </c>
      <c r="E183" s="15" t="s">
        <v>342</v>
      </c>
    </row>
    <row r="184" spans="1:5">
      <c r="A184" s="15">
        <v>171</v>
      </c>
      <c r="B184" s="15" t="s">
        <v>284</v>
      </c>
      <c r="C184" s="78">
        <v>675</v>
      </c>
      <c r="D184" s="15" t="s">
        <v>82</v>
      </c>
      <c r="E184" s="15" t="s">
        <v>342</v>
      </c>
    </row>
    <row r="185" spans="1:5">
      <c r="A185" s="15">
        <v>172</v>
      </c>
      <c r="B185" s="15" t="s">
        <v>284</v>
      </c>
      <c r="C185" s="78">
        <v>1399.52</v>
      </c>
      <c r="D185" s="15" t="s">
        <v>89</v>
      </c>
      <c r="E185" s="15" t="s">
        <v>343</v>
      </c>
    </row>
    <row r="186" spans="1:5">
      <c r="A186" s="15">
        <v>173</v>
      </c>
      <c r="B186" s="15" t="s">
        <v>284</v>
      </c>
      <c r="C186" s="78">
        <v>714</v>
      </c>
      <c r="D186" s="15" t="s">
        <v>344</v>
      </c>
      <c r="E186" s="15" t="s">
        <v>345</v>
      </c>
    </row>
    <row r="187" spans="1:5">
      <c r="A187" s="15">
        <v>174</v>
      </c>
      <c r="B187" s="15" t="s">
        <v>284</v>
      </c>
      <c r="C187" s="78">
        <v>410.55</v>
      </c>
      <c r="D187" s="15" t="s">
        <v>86</v>
      </c>
      <c r="E187" s="15" t="s">
        <v>346</v>
      </c>
    </row>
    <row r="188" spans="1:5">
      <c r="A188" s="15">
        <v>175</v>
      </c>
      <c r="B188" s="15" t="s">
        <v>284</v>
      </c>
      <c r="C188" s="78">
        <v>1521.27</v>
      </c>
      <c r="D188" s="15" t="s">
        <v>83</v>
      </c>
      <c r="E188" s="15" t="s">
        <v>347</v>
      </c>
    </row>
    <row r="189" spans="1:5">
      <c r="A189" s="15">
        <v>176</v>
      </c>
      <c r="B189" s="15" t="s">
        <v>284</v>
      </c>
      <c r="C189" s="78">
        <v>387.29</v>
      </c>
      <c r="D189" s="15" t="s">
        <v>149</v>
      </c>
      <c r="E189" s="15" t="s">
        <v>348</v>
      </c>
    </row>
    <row r="190" spans="1:5">
      <c r="A190" s="15">
        <v>177</v>
      </c>
      <c r="B190" s="15" t="s">
        <v>284</v>
      </c>
      <c r="C190" s="78">
        <v>110.2</v>
      </c>
      <c r="D190" s="15" t="s">
        <v>149</v>
      </c>
      <c r="E190" s="15" t="s">
        <v>349</v>
      </c>
    </row>
    <row r="191" spans="1:5">
      <c r="A191" s="15">
        <v>178</v>
      </c>
      <c r="B191" s="15" t="s">
        <v>284</v>
      </c>
      <c r="C191" s="78">
        <v>420.09</v>
      </c>
      <c r="D191" s="15" t="s">
        <v>51</v>
      </c>
      <c r="E191" s="15" t="s">
        <v>33</v>
      </c>
    </row>
    <row r="192" spans="1:5">
      <c r="A192" s="15">
        <v>179</v>
      </c>
      <c r="B192" s="15" t="s">
        <v>284</v>
      </c>
      <c r="C192" s="78">
        <v>22.22</v>
      </c>
      <c r="D192" s="15" t="s">
        <v>87</v>
      </c>
      <c r="E192" s="15" t="s">
        <v>88</v>
      </c>
    </row>
    <row r="193" spans="1:5">
      <c r="A193" s="15">
        <v>180</v>
      </c>
      <c r="B193" s="15" t="s">
        <v>284</v>
      </c>
      <c r="C193" s="78">
        <v>219.98</v>
      </c>
      <c r="D193" s="15" t="s">
        <v>87</v>
      </c>
      <c r="E193" s="15" t="s">
        <v>88</v>
      </c>
    </row>
    <row r="194" spans="1:5">
      <c r="A194" s="15">
        <v>181</v>
      </c>
      <c r="B194" s="15" t="s">
        <v>284</v>
      </c>
      <c r="C194" s="78">
        <v>2142</v>
      </c>
      <c r="D194" s="15" t="s">
        <v>52</v>
      </c>
      <c r="E194" s="15" t="s">
        <v>350</v>
      </c>
    </row>
    <row r="195" spans="1:5">
      <c r="A195" s="15">
        <v>182</v>
      </c>
      <c r="B195" s="15" t="s">
        <v>284</v>
      </c>
      <c r="C195" s="78">
        <v>424054.7</v>
      </c>
      <c r="D195" s="15" t="s">
        <v>101</v>
      </c>
      <c r="E195" s="15" t="s">
        <v>351</v>
      </c>
    </row>
    <row r="196" spans="1:5">
      <c r="A196" s="15">
        <v>183</v>
      </c>
      <c r="B196" s="15" t="s">
        <v>284</v>
      </c>
      <c r="C196" s="78">
        <v>26118.12</v>
      </c>
      <c r="D196" s="15" t="s">
        <v>101</v>
      </c>
      <c r="E196" s="15" t="s">
        <v>352</v>
      </c>
    </row>
    <row r="197" spans="1:5">
      <c r="A197" s="15">
        <v>184</v>
      </c>
      <c r="B197" s="15" t="s">
        <v>284</v>
      </c>
      <c r="C197" s="78">
        <v>578</v>
      </c>
      <c r="D197" s="15" t="s">
        <v>84</v>
      </c>
      <c r="E197" s="15" t="s">
        <v>353</v>
      </c>
    </row>
    <row r="198" spans="1:5">
      <c r="A198" s="15">
        <v>185</v>
      </c>
      <c r="B198" s="15" t="s">
        <v>284</v>
      </c>
      <c r="C198" s="78">
        <v>2248.6</v>
      </c>
      <c r="D198" s="15" t="s">
        <v>354</v>
      </c>
      <c r="E198" s="15" t="s">
        <v>182</v>
      </c>
    </row>
    <row r="199" spans="1:5">
      <c r="A199" s="15">
        <v>186</v>
      </c>
      <c r="B199" s="15" t="s">
        <v>284</v>
      </c>
      <c r="C199" s="78">
        <v>1547</v>
      </c>
      <c r="D199" s="15" t="s">
        <v>354</v>
      </c>
      <c r="E199" s="15" t="s">
        <v>355</v>
      </c>
    </row>
    <row r="200" spans="1:5">
      <c r="A200" s="15">
        <v>187</v>
      </c>
      <c r="B200" s="15" t="s">
        <v>284</v>
      </c>
      <c r="C200" s="78">
        <v>2422.35</v>
      </c>
      <c r="D200" s="15" t="s">
        <v>354</v>
      </c>
      <c r="E200" s="15" t="s">
        <v>182</v>
      </c>
    </row>
    <row r="201" spans="1:5">
      <c r="A201" s="15">
        <v>188</v>
      </c>
      <c r="B201" s="15" t="s">
        <v>284</v>
      </c>
      <c r="C201" s="78">
        <v>5831</v>
      </c>
      <c r="D201" s="15" t="s">
        <v>53</v>
      </c>
      <c r="E201" s="15" t="s">
        <v>356</v>
      </c>
    </row>
    <row r="202" spans="1:5">
      <c r="A202" s="15">
        <v>189</v>
      </c>
      <c r="B202" s="15" t="s">
        <v>284</v>
      </c>
      <c r="C202" s="78">
        <v>2717.88</v>
      </c>
      <c r="D202" s="15" t="s">
        <v>53</v>
      </c>
      <c r="E202" s="15" t="s">
        <v>357</v>
      </c>
    </row>
    <row r="203" spans="1:5">
      <c r="A203" s="15">
        <v>190</v>
      </c>
      <c r="B203" s="15" t="s">
        <v>284</v>
      </c>
      <c r="C203" s="78">
        <v>132.09</v>
      </c>
      <c r="D203" s="15" t="s">
        <v>358</v>
      </c>
      <c r="E203" s="15" t="s">
        <v>359</v>
      </c>
    </row>
    <row r="204" spans="1:5">
      <c r="A204" s="15">
        <v>191</v>
      </c>
      <c r="B204" s="15" t="s">
        <v>284</v>
      </c>
      <c r="C204" s="78">
        <v>154.49</v>
      </c>
      <c r="D204" s="15" t="s">
        <v>20</v>
      </c>
      <c r="E204" s="15" t="s">
        <v>360</v>
      </c>
    </row>
    <row r="205" spans="1:5">
      <c r="A205" s="15">
        <v>192</v>
      </c>
      <c r="B205" s="15" t="s">
        <v>284</v>
      </c>
      <c r="C205" s="78">
        <v>136.68</v>
      </c>
      <c r="D205" s="15" t="s">
        <v>20</v>
      </c>
      <c r="E205" s="15" t="s">
        <v>361</v>
      </c>
    </row>
    <row r="206" spans="1:5">
      <c r="A206" s="15">
        <v>193</v>
      </c>
      <c r="B206" s="15" t="s">
        <v>284</v>
      </c>
      <c r="C206" s="78">
        <v>59.17</v>
      </c>
      <c r="D206" s="15" t="s">
        <v>20</v>
      </c>
      <c r="E206" s="15" t="s">
        <v>156</v>
      </c>
    </row>
    <row r="207" spans="1:5">
      <c r="A207" s="15">
        <v>194</v>
      </c>
      <c r="B207" s="15" t="s">
        <v>284</v>
      </c>
      <c r="C207" s="78">
        <v>77.459999999999994</v>
      </c>
      <c r="D207" s="15" t="s">
        <v>20</v>
      </c>
      <c r="E207" s="15" t="s">
        <v>362</v>
      </c>
    </row>
    <row r="208" spans="1:5">
      <c r="A208" s="15">
        <v>195</v>
      </c>
      <c r="B208" s="15" t="s">
        <v>284</v>
      </c>
      <c r="C208" s="78">
        <v>455.12</v>
      </c>
      <c r="D208" s="15" t="s">
        <v>20</v>
      </c>
      <c r="E208" s="15" t="s">
        <v>363</v>
      </c>
    </row>
    <row r="209" spans="1:5">
      <c r="A209" s="15">
        <v>196</v>
      </c>
      <c r="B209" s="15" t="s">
        <v>284</v>
      </c>
      <c r="C209" s="78">
        <v>8.19</v>
      </c>
      <c r="D209" s="15" t="s">
        <v>20</v>
      </c>
      <c r="E209" s="15" t="s">
        <v>156</v>
      </c>
    </row>
    <row r="210" spans="1:5">
      <c r="A210" s="15">
        <v>197</v>
      </c>
      <c r="B210" s="15" t="s">
        <v>284</v>
      </c>
      <c r="C210" s="78">
        <v>115.1</v>
      </c>
      <c r="D210" s="15" t="s">
        <v>20</v>
      </c>
      <c r="E210" s="15" t="s">
        <v>364</v>
      </c>
    </row>
    <row r="211" spans="1:5">
      <c r="A211" s="15">
        <v>198</v>
      </c>
      <c r="B211" s="15" t="s">
        <v>284</v>
      </c>
      <c r="C211" s="78">
        <v>246.67</v>
      </c>
      <c r="D211" s="15" t="s">
        <v>20</v>
      </c>
      <c r="E211" s="15" t="s">
        <v>142</v>
      </c>
    </row>
    <row r="212" spans="1:5">
      <c r="A212" s="15">
        <v>199</v>
      </c>
      <c r="B212" s="15" t="s">
        <v>284</v>
      </c>
      <c r="C212" s="78">
        <v>280.55</v>
      </c>
      <c r="D212" s="15" t="s">
        <v>20</v>
      </c>
      <c r="E212" s="15" t="s">
        <v>365</v>
      </c>
    </row>
    <row r="213" spans="1:5">
      <c r="A213" s="15">
        <v>200</v>
      </c>
      <c r="B213" s="15" t="s">
        <v>284</v>
      </c>
      <c r="C213" s="78">
        <v>36.29</v>
      </c>
      <c r="D213" s="15" t="s">
        <v>20</v>
      </c>
      <c r="E213" s="15" t="s">
        <v>142</v>
      </c>
    </row>
    <row r="214" spans="1:5">
      <c r="A214" s="15">
        <v>201</v>
      </c>
      <c r="B214" s="15" t="s">
        <v>284</v>
      </c>
      <c r="C214" s="78">
        <v>212.31</v>
      </c>
      <c r="D214" s="15" t="s">
        <v>20</v>
      </c>
      <c r="E214" s="15" t="s">
        <v>366</v>
      </c>
    </row>
    <row r="215" spans="1:5">
      <c r="A215" s="15">
        <v>202</v>
      </c>
      <c r="B215" s="15" t="s">
        <v>284</v>
      </c>
      <c r="C215" s="78">
        <v>229.02</v>
      </c>
      <c r="D215" s="15" t="s">
        <v>20</v>
      </c>
      <c r="E215" s="15" t="s">
        <v>367</v>
      </c>
    </row>
    <row r="216" spans="1:5">
      <c r="A216" s="15">
        <v>203</v>
      </c>
      <c r="B216" s="15" t="s">
        <v>284</v>
      </c>
      <c r="C216" s="78">
        <v>559.92999999999995</v>
      </c>
      <c r="D216" s="15" t="s">
        <v>20</v>
      </c>
      <c r="E216" s="15" t="s">
        <v>368</v>
      </c>
    </row>
    <row r="217" spans="1:5">
      <c r="A217" s="15">
        <v>204</v>
      </c>
      <c r="B217" s="15" t="s">
        <v>284</v>
      </c>
      <c r="C217" s="78">
        <v>126.65</v>
      </c>
      <c r="D217" s="15" t="s">
        <v>20</v>
      </c>
      <c r="E217" s="15" t="s">
        <v>165</v>
      </c>
    </row>
    <row r="218" spans="1:5">
      <c r="A218" s="15">
        <v>205</v>
      </c>
      <c r="B218" s="15" t="s">
        <v>284</v>
      </c>
      <c r="C218" s="78">
        <v>385.23</v>
      </c>
      <c r="D218" s="15" t="s">
        <v>20</v>
      </c>
      <c r="E218" s="15" t="s">
        <v>369</v>
      </c>
    </row>
    <row r="219" spans="1:5">
      <c r="A219" s="15">
        <v>206</v>
      </c>
      <c r="B219" s="15" t="s">
        <v>284</v>
      </c>
      <c r="C219" s="78">
        <v>192.47</v>
      </c>
      <c r="D219" s="15" t="s">
        <v>20</v>
      </c>
      <c r="E219" s="15" t="s">
        <v>370</v>
      </c>
    </row>
    <row r="220" spans="1:5">
      <c r="A220" s="15">
        <v>207</v>
      </c>
      <c r="B220" s="15" t="s">
        <v>284</v>
      </c>
      <c r="C220" s="78">
        <v>56.42</v>
      </c>
      <c r="D220" s="15" t="s">
        <v>20</v>
      </c>
      <c r="E220" s="15" t="s">
        <v>371</v>
      </c>
    </row>
    <row r="221" spans="1:5">
      <c r="A221" s="15">
        <v>208</v>
      </c>
      <c r="B221" s="15" t="s">
        <v>284</v>
      </c>
      <c r="C221" s="78">
        <v>164.84</v>
      </c>
      <c r="D221" s="15" t="s">
        <v>20</v>
      </c>
      <c r="E221" s="15" t="s">
        <v>162</v>
      </c>
    </row>
    <row r="222" spans="1:5">
      <c r="A222" s="15">
        <v>209</v>
      </c>
      <c r="B222" s="15" t="s">
        <v>284</v>
      </c>
      <c r="C222" s="78">
        <v>437.05</v>
      </c>
      <c r="D222" s="15" t="s">
        <v>20</v>
      </c>
      <c r="E222" s="15" t="s">
        <v>372</v>
      </c>
    </row>
    <row r="223" spans="1:5">
      <c r="A223" s="15">
        <v>210</v>
      </c>
      <c r="B223" s="15" t="s">
        <v>284</v>
      </c>
      <c r="C223" s="78">
        <v>59.92</v>
      </c>
      <c r="D223" s="15" t="s">
        <v>20</v>
      </c>
      <c r="E223" s="15" t="s">
        <v>373</v>
      </c>
    </row>
    <row r="224" spans="1:5">
      <c r="A224" s="15">
        <v>211</v>
      </c>
      <c r="B224" s="15" t="s">
        <v>284</v>
      </c>
      <c r="C224" s="78">
        <v>86.65</v>
      </c>
      <c r="D224" s="15" t="s">
        <v>20</v>
      </c>
      <c r="E224" s="15" t="s">
        <v>374</v>
      </c>
    </row>
    <row r="225" spans="1:5">
      <c r="A225" s="15">
        <v>212</v>
      </c>
      <c r="B225" s="15" t="s">
        <v>284</v>
      </c>
      <c r="C225" s="78">
        <v>44.16</v>
      </c>
      <c r="D225" s="15" t="s">
        <v>20</v>
      </c>
      <c r="E225" s="15" t="s">
        <v>166</v>
      </c>
    </row>
    <row r="226" spans="1:5">
      <c r="A226" s="15">
        <v>213</v>
      </c>
      <c r="B226" s="15" t="s">
        <v>284</v>
      </c>
      <c r="C226" s="78">
        <v>172.55</v>
      </c>
      <c r="D226" s="15" t="s">
        <v>20</v>
      </c>
      <c r="E226" s="15" t="s">
        <v>375</v>
      </c>
    </row>
    <row r="227" spans="1:5">
      <c r="A227" s="15">
        <v>214</v>
      </c>
      <c r="B227" s="15" t="s">
        <v>284</v>
      </c>
      <c r="C227" s="78">
        <v>396.58</v>
      </c>
      <c r="D227" s="15" t="s">
        <v>20</v>
      </c>
      <c r="E227" s="15" t="s">
        <v>165</v>
      </c>
    </row>
    <row r="228" spans="1:5">
      <c r="A228" s="15">
        <v>215</v>
      </c>
      <c r="B228" s="15" t="s">
        <v>284</v>
      </c>
      <c r="C228" s="78">
        <v>77.459999999999994</v>
      </c>
      <c r="D228" s="15" t="s">
        <v>20</v>
      </c>
      <c r="E228" s="15" t="s">
        <v>376</v>
      </c>
    </row>
    <row r="229" spans="1:5">
      <c r="A229" s="15">
        <v>216</v>
      </c>
      <c r="B229" s="15" t="s">
        <v>284</v>
      </c>
      <c r="C229" s="78">
        <v>44.16</v>
      </c>
      <c r="D229" s="15" t="s">
        <v>20</v>
      </c>
      <c r="E229" s="15" t="s">
        <v>166</v>
      </c>
    </row>
    <row r="230" spans="1:5">
      <c r="A230" s="15">
        <v>217</v>
      </c>
      <c r="B230" s="15" t="s">
        <v>284</v>
      </c>
      <c r="C230" s="78">
        <v>866.31</v>
      </c>
      <c r="D230" s="15" t="s">
        <v>20</v>
      </c>
      <c r="E230" s="15" t="s">
        <v>377</v>
      </c>
    </row>
    <row r="231" spans="1:5">
      <c r="A231" s="15">
        <v>218</v>
      </c>
      <c r="B231" s="15" t="s">
        <v>284</v>
      </c>
      <c r="C231" s="78">
        <v>9.09</v>
      </c>
      <c r="D231" s="15" t="s">
        <v>20</v>
      </c>
      <c r="E231" s="15" t="s">
        <v>378</v>
      </c>
    </row>
    <row r="232" spans="1:5">
      <c r="A232" s="15">
        <v>219</v>
      </c>
      <c r="B232" s="15" t="s">
        <v>284</v>
      </c>
      <c r="C232" s="78">
        <v>696.79</v>
      </c>
      <c r="D232" s="15" t="s">
        <v>20</v>
      </c>
      <c r="E232" s="15" t="s">
        <v>379</v>
      </c>
    </row>
    <row r="233" spans="1:5">
      <c r="A233" s="15">
        <v>220</v>
      </c>
      <c r="B233" s="15" t="s">
        <v>284</v>
      </c>
      <c r="C233" s="78">
        <v>858.11</v>
      </c>
      <c r="D233" s="15" t="s">
        <v>20</v>
      </c>
      <c r="E233" s="15" t="s">
        <v>380</v>
      </c>
    </row>
    <row r="234" spans="1:5">
      <c r="A234" s="15">
        <v>221</v>
      </c>
      <c r="B234" s="15" t="s">
        <v>284</v>
      </c>
      <c r="C234" s="78">
        <v>571.91</v>
      </c>
      <c r="D234" s="15" t="s">
        <v>20</v>
      </c>
      <c r="E234" s="15" t="s">
        <v>161</v>
      </c>
    </row>
    <row r="235" spans="1:5">
      <c r="A235" s="15">
        <v>222</v>
      </c>
      <c r="B235" s="15" t="s">
        <v>284</v>
      </c>
      <c r="C235" s="78">
        <v>224.2</v>
      </c>
      <c r="D235" s="15" t="s">
        <v>20</v>
      </c>
      <c r="E235" s="15" t="s">
        <v>381</v>
      </c>
    </row>
    <row r="236" spans="1:5">
      <c r="A236" s="15">
        <v>223</v>
      </c>
      <c r="B236" s="15" t="s">
        <v>284</v>
      </c>
      <c r="C236" s="78">
        <v>139.36000000000001</v>
      </c>
      <c r="D236" s="15" t="s">
        <v>20</v>
      </c>
      <c r="E236" s="15" t="s">
        <v>382</v>
      </c>
    </row>
    <row r="237" spans="1:5">
      <c r="A237" s="15">
        <v>224</v>
      </c>
      <c r="B237" s="15" t="s">
        <v>284</v>
      </c>
      <c r="C237" s="78">
        <v>1132.32</v>
      </c>
      <c r="D237" s="15" t="s">
        <v>20</v>
      </c>
      <c r="E237" s="15" t="s">
        <v>383</v>
      </c>
    </row>
    <row r="238" spans="1:5">
      <c r="A238" s="15">
        <v>225</v>
      </c>
      <c r="B238" s="15" t="s">
        <v>284</v>
      </c>
      <c r="C238" s="78">
        <v>60.12</v>
      </c>
      <c r="D238" s="15" t="s">
        <v>20</v>
      </c>
      <c r="E238" s="15" t="s">
        <v>143</v>
      </c>
    </row>
    <row r="239" spans="1:5">
      <c r="A239" s="15">
        <v>226</v>
      </c>
      <c r="B239" s="15" t="s">
        <v>284</v>
      </c>
      <c r="C239" s="78">
        <v>1335.62</v>
      </c>
      <c r="D239" s="15" t="s">
        <v>20</v>
      </c>
      <c r="E239" s="15" t="s">
        <v>384</v>
      </c>
    </row>
    <row r="240" spans="1:5">
      <c r="A240" s="15">
        <v>227</v>
      </c>
      <c r="B240" s="15" t="s">
        <v>284</v>
      </c>
      <c r="C240" s="78">
        <v>19.68</v>
      </c>
      <c r="D240" s="15" t="s">
        <v>20</v>
      </c>
      <c r="E240" s="15" t="s">
        <v>142</v>
      </c>
    </row>
    <row r="241" spans="1:5">
      <c r="A241" s="15">
        <v>228</v>
      </c>
      <c r="B241" s="15" t="s">
        <v>284</v>
      </c>
      <c r="C241" s="78">
        <v>37.07</v>
      </c>
      <c r="D241" s="15" t="s">
        <v>20</v>
      </c>
      <c r="E241" s="15" t="s">
        <v>385</v>
      </c>
    </row>
    <row r="242" spans="1:5">
      <c r="A242" s="15">
        <v>229</v>
      </c>
      <c r="B242" s="15" t="s">
        <v>284</v>
      </c>
      <c r="C242" s="78">
        <v>1335.62</v>
      </c>
      <c r="D242" s="15" t="s">
        <v>20</v>
      </c>
      <c r="E242" s="15" t="s">
        <v>384</v>
      </c>
    </row>
    <row r="243" spans="1:5">
      <c r="A243" s="15">
        <v>230</v>
      </c>
      <c r="B243" s="15" t="s">
        <v>284</v>
      </c>
      <c r="C243" s="78">
        <v>40.6</v>
      </c>
      <c r="D243" s="15" t="s">
        <v>20</v>
      </c>
      <c r="E243" s="15" t="s">
        <v>386</v>
      </c>
    </row>
    <row r="244" spans="1:5">
      <c r="A244" s="15">
        <v>231</v>
      </c>
      <c r="B244" s="15" t="s">
        <v>284</v>
      </c>
      <c r="C244" s="78">
        <v>59.92</v>
      </c>
      <c r="D244" s="15" t="s">
        <v>20</v>
      </c>
      <c r="E244" s="15" t="s">
        <v>373</v>
      </c>
    </row>
    <row r="245" spans="1:5">
      <c r="A245" s="15">
        <v>232</v>
      </c>
      <c r="B245" s="15" t="s">
        <v>284</v>
      </c>
      <c r="C245" s="78">
        <v>44.15</v>
      </c>
      <c r="D245" s="15" t="s">
        <v>20</v>
      </c>
      <c r="E245" s="15" t="s">
        <v>164</v>
      </c>
    </row>
    <row r="246" spans="1:5">
      <c r="A246" s="15">
        <v>233</v>
      </c>
      <c r="B246" s="15" t="s">
        <v>284</v>
      </c>
      <c r="C246" s="78">
        <v>16.7</v>
      </c>
      <c r="D246" s="15" t="s">
        <v>20</v>
      </c>
      <c r="E246" s="15" t="s">
        <v>165</v>
      </c>
    </row>
    <row r="247" spans="1:5">
      <c r="A247" s="15">
        <v>234</v>
      </c>
      <c r="B247" s="15" t="s">
        <v>284</v>
      </c>
      <c r="C247" s="78">
        <v>163.03</v>
      </c>
      <c r="D247" s="15" t="s">
        <v>20</v>
      </c>
      <c r="E247" s="15" t="s">
        <v>387</v>
      </c>
    </row>
    <row r="248" spans="1:5">
      <c r="A248" s="15">
        <v>235</v>
      </c>
      <c r="B248" s="15" t="s">
        <v>284</v>
      </c>
      <c r="C248" s="78">
        <v>89.25</v>
      </c>
      <c r="D248" s="15" t="s">
        <v>20</v>
      </c>
      <c r="E248" s="15" t="s">
        <v>388</v>
      </c>
    </row>
    <row r="249" spans="1:5">
      <c r="A249" s="15">
        <v>236</v>
      </c>
      <c r="B249" s="15" t="s">
        <v>284</v>
      </c>
      <c r="C249" s="78">
        <v>1434.64</v>
      </c>
      <c r="D249" s="15" t="s">
        <v>20</v>
      </c>
      <c r="E249" s="15" t="s">
        <v>389</v>
      </c>
    </row>
    <row r="250" spans="1:5">
      <c r="A250" s="15">
        <v>237</v>
      </c>
      <c r="B250" s="15" t="s">
        <v>284</v>
      </c>
      <c r="C250" s="78">
        <v>127.16</v>
      </c>
      <c r="D250" s="15" t="s">
        <v>20</v>
      </c>
      <c r="E250" s="15" t="s">
        <v>390</v>
      </c>
    </row>
    <row r="251" spans="1:5">
      <c r="A251" s="15">
        <v>238</v>
      </c>
      <c r="B251" s="15" t="s">
        <v>284</v>
      </c>
      <c r="C251" s="78">
        <v>13.02</v>
      </c>
      <c r="D251" s="15" t="s">
        <v>20</v>
      </c>
      <c r="E251" s="15" t="s">
        <v>391</v>
      </c>
    </row>
    <row r="252" spans="1:5">
      <c r="A252" s="15">
        <v>239</v>
      </c>
      <c r="B252" s="15" t="s">
        <v>284</v>
      </c>
      <c r="C252" s="78">
        <v>317.19</v>
      </c>
      <c r="D252" s="15" t="s">
        <v>85</v>
      </c>
      <c r="E252" s="15" t="s">
        <v>392</v>
      </c>
    </row>
    <row r="253" spans="1:5">
      <c r="A253" s="15">
        <v>240</v>
      </c>
      <c r="B253" s="15" t="s">
        <v>284</v>
      </c>
      <c r="C253" s="78">
        <v>29.1</v>
      </c>
      <c r="D253" s="15" t="s">
        <v>85</v>
      </c>
      <c r="E253" s="15" t="s">
        <v>392</v>
      </c>
    </row>
    <row r="254" spans="1:5">
      <c r="A254" s="15">
        <v>241</v>
      </c>
      <c r="B254" s="15" t="s">
        <v>284</v>
      </c>
      <c r="C254" s="78">
        <v>32375.57</v>
      </c>
      <c r="D254" s="15" t="s">
        <v>393</v>
      </c>
      <c r="E254" s="15" t="s">
        <v>394</v>
      </c>
    </row>
    <row r="255" spans="1:5">
      <c r="A255" s="15">
        <v>242</v>
      </c>
      <c r="B255" s="15" t="s">
        <v>284</v>
      </c>
      <c r="C255" s="78">
        <v>416.5</v>
      </c>
      <c r="D255" s="15" t="s">
        <v>167</v>
      </c>
      <c r="E255" s="15" t="s">
        <v>395</v>
      </c>
    </row>
    <row r="256" spans="1:5">
      <c r="A256" s="15">
        <v>243</v>
      </c>
      <c r="B256" s="15" t="s">
        <v>284</v>
      </c>
      <c r="C256" s="78">
        <v>21666.82</v>
      </c>
      <c r="D256" s="15" t="s">
        <v>168</v>
      </c>
      <c r="E256" s="15" t="s">
        <v>396</v>
      </c>
    </row>
    <row r="257" spans="1:5">
      <c r="A257" s="15">
        <v>244</v>
      </c>
      <c r="B257" s="15" t="s">
        <v>284</v>
      </c>
      <c r="C257" s="78">
        <v>1803</v>
      </c>
      <c r="D257" s="15" t="s">
        <v>144</v>
      </c>
      <c r="E257" s="15" t="s">
        <v>397</v>
      </c>
    </row>
    <row r="258" spans="1:5">
      <c r="A258" s="15">
        <v>245</v>
      </c>
      <c r="B258" s="15" t="s">
        <v>284</v>
      </c>
      <c r="C258" s="78">
        <v>320</v>
      </c>
      <c r="D258" s="15" t="s">
        <v>398</v>
      </c>
      <c r="E258" s="15" t="s">
        <v>399</v>
      </c>
    </row>
    <row r="259" spans="1:5">
      <c r="A259" s="15">
        <v>246</v>
      </c>
      <c r="B259" s="15" t="s">
        <v>284</v>
      </c>
      <c r="C259" s="78">
        <v>15369.03</v>
      </c>
      <c r="D259" s="15" t="s">
        <v>400</v>
      </c>
      <c r="E259" s="15" t="s">
        <v>401</v>
      </c>
    </row>
    <row r="260" spans="1:5">
      <c r="A260" s="15">
        <v>247</v>
      </c>
      <c r="B260" s="15" t="s">
        <v>284</v>
      </c>
      <c r="C260" s="78">
        <v>444.11</v>
      </c>
      <c r="D260" s="15" t="s">
        <v>402</v>
      </c>
      <c r="E260" s="15" t="s">
        <v>403</v>
      </c>
    </row>
    <row r="261" spans="1:5">
      <c r="A261" s="15">
        <v>248</v>
      </c>
      <c r="B261" s="15" t="s">
        <v>284</v>
      </c>
      <c r="C261" s="78">
        <v>27370</v>
      </c>
      <c r="D261" s="15" t="s">
        <v>147</v>
      </c>
      <c r="E261" s="15" t="s">
        <v>148</v>
      </c>
    </row>
    <row r="262" spans="1:5">
      <c r="A262" s="15">
        <v>249</v>
      </c>
      <c r="B262" s="15" t="s">
        <v>284</v>
      </c>
      <c r="C262" s="78">
        <v>1084.1400000000001</v>
      </c>
      <c r="D262" s="15" t="s">
        <v>404</v>
      </c>
      <c r="E262" s="15" t="s">
        <v>405</v>
      </c>
    </row>
    <row r="263" spans="1:5">
      <c r="A263" s="15">
        <v>250</v>
      </c>
      <c r="B263" s="15" t="s">
        <v>284</v>
      </c>
      <c r="C263" s="78">
        <v>2269.84</v>
      </c>
      <c r="D263" s="15" t="s">
        <v>406</v>
      </c>
      <c r="E263" s="15" t="s">
        <v>407</v>
      </c>
    </row>
    <row r="264" spans="1:5">
      <c r="A264" s="15">
        <v>251</v>
      </c>
      <c r="B264" s="15" t="s">
        <v>284</v>
      </c>
      <c r="C264" s="78">
        <v>666.4</v>
      </c>
      <c r="D264" s="15" t="s">
        <v>408</v>
      </c>
      <c r="E264" s="15" t="s">
        <v>409</v>
      </c>
    </row>
    <row r="265" spans="1:5">
      <c r="A265" s="15">
        <v>252</v>
      </c>
      <c r="B265" s="15" t="s">
        <v>410</v>
      </c>
      <c r="C265" s="78">
        <v>82.05</v>
      </c>
      <c r="D265" s="15" t="s">
        <v>172</v>
      </c>
      <c r="E265" s="15" t="s">
        <v>173</v>
      </c>
    </row>
    <row r="266" spans="1:5">
      <c r="A266" s="15">
        <v>253</v>
      </c>
      <c r="B266" s="15" t="s">
        <v>411</v>
      </c>
      <c r="C266" s="78">
        <v>176.34</v>
      </c>
      <c r="D266" s="15" t="s">
        <v>56</v>
      </c>
      <c r="E266" s="15" t="s">
        <v>412</v>
      </c>
    </row>
    <row r="267" spans="1:5">
      <c r="A267" s="15">
        <v>254</v>
      </c>
      <c r="B267" s="15" t="s">
        <v>411</v>
      </c>
      <c r="C267" s="78">
        <v>372.24</v>
      </c>
      <c r="D267" s="15" t="s">
        <v>19</v>
      </c>
      <c r="E267" s="15" t="s">
        <v>71</v>
      </c>
    </row>
    <row r="268" spans="1:5">
      <c r="A268" s="15">
        <v>255</v>
      </c>
      <c r="B268" s="15" t="s">
        <v>411</v>
      </c>
      <c r="C268" s="78">
        <v>6228.49</v>
      </c>
      <c r="D268" s="15" t="s">
        <v>58</v>
      </c>
      <c r="E268" s="15" t="s">
        <v>258</v>
      </c>
    </row>
    <row r="269" spans="1:5">
      <c r="A269" s="15">
        <v>256</v>
      </c>
      <c r="B269" s="15" t="s">
        <v>411</v>
      </c>
      <c r="C269" s="78">
        <v>206575.84</v>
      </c>
      <c r="D269" s="15" t="s">
        <v>58</v>
      </c>
      <c r="E269" s="15" t="s">
        <v>413</v>
      </c>
    </row>
    <row r="270" spans="1:5">
      <c r="A270" s="15">
        <v>257</v>
      </c>
      <c r="B270" s="15" t="s">
        <v>411</v>
      </c>
      <c r="C270" s="78">
        <v>18951.91</v>
      </c>
      <c r="D270" s="15" t="s">
        <v>58</v>
      </c>
      <c r="E270" s="15" t="s">
        <v>413</v>
      </c>
    </row>
    <row r="271" spans="1:5">
      <c r="A271" s="15">
        <v>258</v>
      </c>
      <c r="B271" s="15" t="s">
        <v>411</v>
      </c>
      <c r="C271" s="78">
        <v>67890.460000000006</v>
      </c>
      <c r="D271" s="15" t="s">
        <v>58</v>
      </c>
      <c r="E271" s="15" t="s">
        <v>258</v>
      </c>
    </row>
    <row r="272" spans="1:5">
      <c r="A272" s="15">
        <v>259</v>
      </c>
      <c r="B272" s="15" t="s">
        <v>411</v>
      </c>
      <c r="C272" s="78">
        <v>8.19</v>
      </c>
      <c r="D272" s="15" t="s">
        <v>20</v>
      </c>
      <c r="E272" s="15" t="s">
        <v>156</v>
      </c>
    </row>
    <row r="273" spans="1:5">
      <c r="A273" s="15">
        <v>260</v>
      </c>
      <c r="B273" s="15" t="s">
        <v>411</v>
      </c>
      <c r="C273" s="78">
        <v>108.53</v>
      </c>
      <c r="D273" s="15" t="s">
        <v>20</v>
      </c>
      <c r="E273" s="15" t="s">
        <v>156</v>
      </c>
    </row>
    <row r="274" spans="1:5">
      <c r="A274" s="15">
        <v>261</v>
      </c>
      <c r="B274" s="15" t="s">
        <v>411</v>
      </c>
      <c r="C274" s="78">
        <v>85.25</v>
      </c>
      <c r="D274" s="15" t="s">
        <v>20</v>
      </c>
      <c r="E274" s="15" t="s">
        <v>414</v>
      </c>
    </row>
    <row r="275" spans="1:5">
      <c r="A275" s="15">
        <v>262</v>
      </c>
      <c r="B275" s="15" t="s">
        <v>411</v>
      </c>
      <c r="C275" s="78">
        <v>88.3</v>
      </c>
      <c r="D275" s="15" t="s">
        <v>20</v>
      </c>
      <c r="E275" s="15" t="s">
        <v>164</v>
      </c>
    </row>
    <row r="276" spans="1:5">
      <c r="A276" s="15">
        <v>263</v>
      </c>
      <c r="B276" s="15" t="s">
        <v>411</v>
      </c>
      <c r="C276" s="78">
        <v>38.19</v>
      </c>
      <c r="D276" s="15" t="s">
        <v>20</v>
      </c>
      <c r="E276" s="15" t="s">
        <v>415</v>
      </c>
    </row>
    <row r="277" spans="1:5">
      <c r="A277" s="15">
        <v>264</v>
      </c>
      <c r="B277" s="15" t="s">
        <v>411</v>
      </c>
      <c r="C277" s="78">
        <v>118.3</v>
      </c>
      <c r="D277" s="15" t="s">
        <v>20</v>
      </c>
      <c r="E277" s="15" t="s">
        <v>416</v>
      </c>
    </row>
    <row r="278" spans="1:5">
      <c r="A278" s="15">
        <v>265</v>
      </c>
      <c r="B278" s="15" t="s">
        <v>411</v>
      </c>
      <c r="C278" s="78">
        <v>724.52</v>
      </c>
      <c r="D278" s="15" t="s">
        <v>20</v>
      </c>
      <c r="E278" s="15" t="s">
        <v>417</v>
      </c>
    </row>
    <row r="279" spans="1:5">
      <c r="A279" s="15">
        <v>266</v>
      </c>
      <c r="B279" s="15" t="s">
        <v>411</v>
      </c>
      <c r="C279" s="78">
        <v>523.66</v>
      </c>
      <c r="D279" s="15" t="s">
        <v>20</v>
      </c>
      <c r="E279" s="15" t="s">
        <v>418</v>
      </c>
    </row>
    <row r="280" spans="1:5">
      <c r="A280" s="15">
        <v>267</v>
      </c>
      <c r="B280" s="15" t="s">
        <v>419</v>
      </c>
      <c r="C280" s="78">
        <v>8673</v>
      </c>
      <c r="D280" s="15" t="s">
        <v>34</v>
      </c>
      <c r="E280" s="15" t="s">
        <v>420</v>
      </c>
    </row>
    <row r="281" spans="1:5">
      <c r="A281" s="15">
        <v>268</v>
      </c>
      <c r="B281" s="15" t="s">
        <v>419</v>
      </c>
      <c r="C281" s="78">
        <v>4631.72</v>
      </c>
      <c r="D281" s="15" t="s">
        <v>155</v>
      </c>
      <c r="E281" s="15" t="s">
        <v>421</v>
      </c>
    </row>
    <row r="282" spans="1:5">
      <c r="A282" s="15">
        <v>269</v>
      </c>
      <c r="B282" s="15" t="s">
        <v>419</v>
      </c>
      <c r="C282" s="78">
        <v>885.25</v>
      </c>
      <c r="D282" s="15" t="s">
        <v>40</v>
      </c>
      <c r="E282" s="15" t="s">
        <v>422</v>
      </c>
    </row>
    <row r="283" spans="1:5">
      <c r="A283" s="15">
        <v>270</v>
      </c>
      <c r="B283" s="15" t="s">
        <v>419</v>
      </c>
      <c r="C283" s="78">
        <v>7584.78</v>
      </c>
      <c r="D283" s="15" t="s">
        <v>19</v>
      </c>
      <c r="E283" s="15" t="s">
        <v>423</v>
      </c>
    </row>
    <row r="284" spans="1:5">
      <c r="A284" s="15">
        <v>271</v>
      </c>
      <c r="B284" s="15" t="s">
        <v>419</v>
      </c>
      <c r="C284" s="78">
        <v>82.05</v>
      </c>
      <c r="D284" s="15" t="s">
        <v>172</v>
      </c>
      <c r="E284" s="15" t="s">
        <v>173</v>
      </c>
    </row>
    <row r="285" spans="1:5">
      <c r="A285" s="15">
        <v>272</v>
      </c>
      <c r="B285" s="15" t="s">
        <v>419</v>
      </c>
      <c r="C285" s="78">
        <v>597</v>
      </c>
      <c r="D285" s="15" t="s">
        <v>180</v>
      </c>
      <c r="E285" s="15" t="s">
        <v>424</v>
      </c>
    </row>
    <row r="286" spans="1:5">
      <c r="A286" s="15">
        <v>273</v>
      </c>
      <c r="B286" s="15" t="s">
        <v>419</v>
      </c>
      <c r="C286" s="78">
        <v>99.89</v>
      </c>
      <c r="D286" s="15" t="s">
        <v>149</v>
      </c>
      <c r="E286" s="15" t="s">
        <v>425</v>
      </c>
    </row>
    <row r="287" spans="1:5">
      <c r="A287" s="15">
        <v>274</v>
      </c>
      <c r="B287" s="15" t="s">
        <v>419</v>
      </c>
      <c r="C287" s="78">
        <v>64054.69</v>
      </c>
      <c r="D287" s="15" t="s">
        <v>45</v>
      </c>
      <c r="E287" s="15" t="s">
        <v>262</v>
      </c>
    </row>
    <row r="288" spans="1:5">
      <c r="A288" s="15">
        <v>275</v>
      </c>
      <c r="B288" s="15" t="s">
        <v>419</v>
      </c>
      <c r="C288" s="78">
        <v>1304.3699999999999</v>
      </c>
      <c r="D288" s="15" t="s">
        <v>183</v>
      </c>
      <c r="E288" s="15" t="s">
        <v>426</v>
      </c>
    </row>
    <row r="289" spans="1:5">
      <c r="A289" s="15">
        <v>276</v>
      </c>
      <c r="B289" s="15" t="s">
        <v>419</v>
      </c>
      <c r="C289" s="78">
        <v>50432.77</v>
      </c>
      <c r="D289" s="15" t="s">
        <v>183</v>
      </c>
      <c r="E289" s="15" t="s">
        <v>426</v>
      </c>
    </row>
    <row r="290" spans="1:5">
      <c r="A290" s="15">
        <v>277</v>
      </c>
      <c r="B290" s="15" t="s">
        <v>419</v>
      </c>
      <c r="C290" s="78">
        <v>26714.9</v>
      </c>
      <c r="D290" s="15" t="s">
        <v>183</v>
      </c>
      <c r="E290" s="15" t="s">
        <v>105</v>
      </c>
    </row>
    <row r="291" spans="1:5">
      <c r="A291" s="15">
        <v>278</v>
      </c>
      <c r="B291" s="15" t="s">
        <v>419</v>
      </c>
      <c r="C291" s="78">
        <v>1031651.66</v>
      </c>
      <c r="D291" s="15" t="s">
        <v>183</v>
      </c>
      <c r="E291" s="15" t="s">
        <v>105</v>
      </c>
    </row>
    <row r="292" spans="1:5">
      <c r="A292" s="15">
        <v>279</v>
      </c>
      <c r="B292" s="15" t="s">
        <v>419</v>
      </c>
      <c r="C292" s="78">
        <v>37494.29</v>
      </c>
      <c r="D292" s="15" t="s">
        <v>183</v>
      </c>
      <c r="E292" s="15" t="s">
        <v>427</v>
      </c>
    </row>
    <row r="293" spans="1:5">
      <c r="A293" s="15">
        <v>280</v>
      </c>
      <c r="B293" s="15" t="s">
        <v>419</v>
      </c>
      <c r="C293" s="78">
        <v>-42382.83</v>
      </c>
      <c r="D293" s="15" t="s">
        <v>183</v>
      </c>
      <c r="E293" s="15" t="s">
        <v>428</v>
      </c>
    </row>
    <row r="294" spans="1:5">
      <c r="A294" s="15">
        <v>281</v>
      </c>
      <c r="B294" s="15" t="s">
        <v>419</v>
      </c>
      <c r="C294" s="78">
        <v>969.68</v>
      </c>
      <c r="D294" s="15" t="s">
        <v>183</v>
      </c>
      <c r="E294" s="15" t="s">
        <v>427</v>
      </c>
    </row>
    <row r="295" spans="1:5">
      <c r="A295" s="15">
        <v>282</v>
      </c>
      <c r="B295" s="15" t="s">
        <v>419</v>
      </c>
      <c r="C295" s="78">
        <v>42381.91</v>
      </c>
      <c r="D295" s="15" t="s">
        <v>183</v>
      </c>
      <c r="E295" s="15" t="s">
        <v>429</v>
      </c>
    </row>
    <row r="296" spans="1:5">
      <c r="A296" s="15">
        <v>283</v>
      </c>
      <c r="B296" s="15" t="s">
        <v>419</v>
      </c>
      <c r="C296" s="78">
        <v>4808.91</v>
      </c>
      <c r="D296" s="15" t="s">
        <v>51</v>
      </c>
      <c r="E296" s="15" t="s">
        <v>430</v>
      </c>
    </row>
    <row r="297" spans="1:5">
      <c r="A297" s="15">
        <v>284</v>
      </c>
      <c r="B297" s="15" t="s">
        <v>419</v>
      </c>
      <c r="C297" s="78">
        <v>12553.02</v>
      </c>
      <c r="D297" s="15" t="s">
        <v>51</v>
      </c>
      <c r="E297" s="15" t="s">
        <v>431</v>
      </c>
    </row>
    <row r="298" spans="1:5">
      <c r="A298" s="15">
        <v>285</v>
      </c>
      <c r="B298" s="15" t="s">
        <v>419</v>
      </c>
      <c r="C298" s="78">
        <v>1744.23</v>
      </c>
      <c r="D298" s="15" t="s">
        <v>58</v>
      </c>
      <c r="E298" s="15" t="s">
        <v>432</v>
      </c>
    </row>
    <row r="299" spans="1:5">
      <c r="A299" s="15">
        <v>286</v>
      </c>
      <c r="B299" s="15" t="s">
        <v>419</v>
      </c>
      <c r="C299" s="78">
        <v>62.4</v>
      </c>
      <c r="D299" s="15" t="s">
        <v>20</v>
      </c>
      <c r="E299" s="15" t="s">
        <v>165</v>
      </c>
    </row>
    <row r="300" spans="1:5">
      <c r="A300" s="15">
        <v>287</v>
      </c>
      <c r="B300" s="15" t="s">
        <v>419</v>
      </c>
      <c r="C300" s="78">
        <v>41.98</v>
      </c>
      <c r="D300" s="15" t="s">
        <v>20</v>
      </c>
      <c r="E300" s="15" t="s">
        <v>433</v>
      </c>
    </row>
    <row r="301" spans="1:5">
      <c r="A301" s="15">
        <v>288</v>
      </c>
      <c r="B301" s="15" t="s">
        <v>419</v>
      </c>
      <c r="C301" s="78">
        <v>41.25</v>
      </c>
      <c r="D301" s="15" t="s">
        <v>20</v>
      </c>
      <c r="E301" s="15" t="s">
        <v>434</v>
      </c>
    </row>
    <row r="302" spans="1:5">
      <c r="A302" s="15">
        <v>289</v>
      </c>
      <c r="B302" s="15" t="s">
        <v>419</v>
      </c>
      <c r="C302" s="78">
        <v>31.7</v>
      </c>
      <c r="D302" s="15" t="s">
        <v>20</v>
      </c>
      <c r="E302" s="15" t="s">
        <v>435</v>
      </c>
    </row>
    <row r="303" spans="1:5">
      <c r="A303" s="15">
        <v>290</v>
      </c>
      <c r="B303" s="15" t="s">
        <v>419</v>
      </c>
      <c r="C303" s="78">
        <v>49.26</v>
      </c>
      <c r="D303" s="15" t="s">
        <v>20</v>
      </c>
      <c r="E303" s="15" t="s">
        <v>435</v>
      </c>
    </row>
    <row r="304" spans="1:5">
      <c r="A304" s="15">
        <v>291</v>
      </c>
      <c r="B304" s="15" t="s">
        <v>419</v>
      </c>
      <c r="C304" s="78">
        <v>30.91</v>
      </c>
      <c r="D304" s="15" t="s">
        <v>20</v>
      </c>
      <c r="E304" s="15" t="s">
        <v>436</v>
      </c>
    </row>
    <row r="305" spans="1:5">
      <c r="A305" s="15">
        <v>292</v>
      </c>
      <c r="B305" s="15" t="s">
        <v>419</v>
      </c>
      <c r="C305" s="78">
        <v>417.09</v>
      </c>
      <c r="D305" s="15" t="s">
        <v>20</v>
      </c>
      <c r="E305" s="15" t="s">
        <v>163</v>
      </c>
    </row>
    <row r="306" spans="1:5">
      <c r="A306" s="15">
        <v>293</v>
      </c>
      <c r="B306" s="15" t="s">
        <v>419</v>
      </c>
      <c r="C306" s="78">
        <v>41.25</v>
      </c>
      <c r="D306" s="15" t="s">
        <v>20</v>
      </c>
      <c r="E306" s="15" t="s">
        <v>437</v>
      </c>
    </row>
    <row r="307" spans="1:5">
      <c r="A307" s="15">
        <v>294</v>
      </c>
      <c r="B307" s="15" t="s">
        <v>419</v>
      </c>
      <c r="C307" s="78">
        <v>167.1</v>
      </c>
      <c r="D307" s="15" t="s">
        <v>20</v>
      </c>
      <c r="E307" s="15" t="s">
        <v>134</v>
      </c>
    </row>
    <row r="308" spans="1:5">
      <c r="A308" s="15">
        <v>295</v>
      </c>
      <c r="B308" s="15" t="s">
        <v>419</v>
      </c>
      <c r="C308" s="78">
        <v>413.08</v>
      </c>
      <c r="D308" s="15" t="s">
        <v>20</v>
      </c>
      <c r="E308" s="15" t="s">
        <v>134</v>
      </c>
    </row>
    <row r="309" spans="1:5">
      <c r="A309" s="15">
        <v>296</v>
      </c>
      <c r="B309" s="15" t="s">
        <v>419</v>
      </c>
      <c r="C309" s="78">
        <v>240.63</v>
      </c>
      <c r="D309" s="15" t="s">
        <v>20</v>
      </c>
      <c r="E309" s="15" t="s">
        <v>438</v>
      </c>
    </row>
    <row r="310" spans="1:5">
      <c r="A310" s="15">
        <v>297</v>
      </c>
      <c r="B310" s="15" t="s">
        <v>419</v>
      </c>
      <c r="C310" s="78">
        <v>137.16999999999999</v>
      </c>
      <c r="D310" s="15" t="s">
        <v>20</v>
      </c>
      <c r="E310" s="15" t="s">
        <v>134</v>
      </c>
    </row>
    <row r="311" spans="1:5">
      <c r="A311" s="15">
        <v>298</v>
      </c>
      <c r="B311" s="15" t="s">
        <v>419</v>
      </c>
      <c r="C311" s="78">
        <v>797.3</v>
      </c>
      <c r="D311" s="15" t="s">
        <v>20</v>
      </c>
      <c r="E311" s="15" t="s">
        <v>439</v>
      </c>
    </row>
    <row r="312" spans="1:5">
      <c r="A312" s="15">
        <v>299</v>
      </c>
      <c r="B312" s="15" t="s">
        <v>419</v>
      </c>
      <c r="C312" s="78">
        <v>14.16</v>
      </c>
      <c r="D312" s="15" t="s">
        <v>20</v>
      </c>
      <c r="E312" s="15" t="s">
        <v>156</v>
      </c>
    </row>
    <row r="313" spans="1:5">
      <c r="A313" s="15">
        <v>300</v>
      </c>
      <c r="B313" s="15" t="s">
        <v>419</v>
      </c>
      <c r="C313" s="78">
        <v>14.16</v>
      </c>
      <c r="D313" s="15" t="s">
        <v>20</v>
      </c>
      <c r="E313" s="15" t="s">
        <v>156</v>
      </c>
    </row>
    <row r="314" spans="1:5">
      <c r="A314" s="15">
        <v>301</v>
      </c>
      <c r="B314" s="15" t="s">
        <v>419</v>
      </c>
      <c r="C314" s="78">
        <v>167.1</v>
      </c>
      <c r="D314" s="15" t="s">
        <v>20</v>
      </c>
      <c r="E314" s="15" t="s">
        <v>134</v>
      </c>
    </row>
    <row r="315" spans="1:5">
      <c r="A315" s="15">
        <v>302</v>
      </c>
      <c r="B315" s="15" t="s">
        <v>419</v>
      </c>
      <c r="C315" s="78">
        <v>425.1</v>
      </c>
      <c r="D315" s="15" t="s">
        <v>264</v>
      </c>
      <c r="E315" s="15" t="s">
        <v>440</v>
      </c>
    </row>
    <row r="316" spans="1:5">
      <c r="A316" s="15">
        <v>303</v>
      </c>
      <c r="B316" s="15" t="s">
        <v>441</v>
      </c>
      <c r="C316" s="78">
        <v>624.75</v>
      </c>
      <c r="D316" s="15" t="s">
        <v>102</v>
      </c>
      <c r="E316" s="15" t="s">
        <v>442</v>
      </c>
    </row>
    <row r="317" spans="1:5">
      <c r="A317" s="15">
        <v>304</v>
      </c>
      <c r="B317" s="15" t="s">
        <v>443</v>
      </c>
      <c r="C317" s="78">
        <v>16097.19</v>
      </c>
      <c r="D317" s="15" t="s">
        <v>96</v>
      </c>
      <c r="E317" s="15" t="s">
        <v>94</v>
      </c>
    </row>
    <row r="318" spans="1:5">
      <c r="A318" s="15">
        <v>305</v>
      </c>
      <c r="B318" s="15" t="s">
        <v>444</v>
      </c>
      <c r="C318" s="78">
        <v>2093.21</v>
      </c>
      <c r="D318" s="15" t="s">
        <v>175</v>
      </c>
      <c r="E318" s="15" t="s">
        <v>445</v>
      </c>
    </row>
    <row r="319" spans="1:5">
      <c r="A319" s="15">
        <v>306</v>
      </c>
      <c r="B319" s="15" t="s">
        <v>444</v>
      </c>
      <c r="C319" s="78">
        <v>1444.1</v>
      </c>
      <c r="D319" s="15" t="s">
        <v>23</v>
      </c>
      <c r="E319" s="15" t="s">
        <v>24</v>
      </c>
    </row>
    <row r="320" spans="1:5">
      <c r="A320" s="15">
        <v>307</v>
      </c>
      <c r="B320" s="15" t="s">
        <v>444</v>
      </c>
      <c r="C320" s="78">
        <v>658.9</v>
      </c>
      <c r="D320" s="15" t="s">
        <v>23</v>
      </c>
      <c r="E320" s="15" t="s">
        <v>24</v>
      </c>
    </row>
    <row r="321" spans="1:5">
      <c r="A321" s="15">
        <v>308</v>
      </c>
      <c r="B321" s="15" t="s">
        <v>444</v>
      </c>
      <c r="C321" s="78">
        <v>148.75</v>
      </c>
      <c r="D321" s="15" t="s">
        <v>150</v>
      </c>
      <c r="E321" s="15" t="s">
        <v>446</v>
      </c>
    </row>
    <row r="322" spans="1:5">
      <c r="A322" s="15">
        <v>309</v>
      </c>
      <c r="B322" s="15" t="s">
        <v>444</v>
      </c>
      <c r="C322" s="78">
        <v>1621.38</v>
      </c>
      <c r="D322" s="15" t="s">
        <v>209</v>
      </c>
      <c r="E322" s="15" t="s">
        <v>447</v>
      </c>
    </row>
    <row r="323" spans="1:5">
      <c r="A323" s="15">
        <v>310</v>
      </c>
      <c r="B323" s="15" t="s">
        <v>444</v>
      </c>
      <c r="C323" s="78">
        <v>1145.28</v>
      </c>
      <c r="D323" s="15" t="s">
        <v>54</v>
      </c>
      <c r="E323" s="15" t="s">
        <v>448</v>
      </c>
    </row>
    <row r="324" spans="1:5">
      <c r="A324" s="15">
        <v>311</v>
      </c>
      <c r="B324" s="15" t="s">
        <v>444</v>
      </c>
      <c r="C324" s="78">
        <v>1027.9100000000001</v>
      </c>
      <c r="D324" s="15" t="s">
        <v>54</v>
      </c>
      <c r="E324" s="15" t="s">
        <v>449</v>
      </c>
    </row>
    <row r="325" spans="1:5">
      <c r="A325" s="15">
        <v>312</v>
      </c>
      <c r="B325" s="15" t="s">
        <v>444</v>
      </c>
      <c r="C325" s="78">
        <v>4985.24</v>
      </c>
      <c r="D325" s="15" t="s">
        <v>54</v>
      </c>
      <c r="E325" s="15" t="s">
        <v>450</v>
      </c>
    </row>
    <row r="326" spans="1:5">
      <c r="A326" s="15">
        <v>313</v>
      </c>
      <c r="B326" s="15" t="s">
        <v>444</v>
      </c>
      <c r="C326" s="78">
        <v>443</v>
      </c>
      <c r="D326" s="15" t="s">
        <v>54</v>
      </c>
      <c r="E326" s="15" t="s">
        <v>451</v>
      </c>
    </row>
    <row r="327" spans="1:5">
      <c r="A327" s="15">
        <v>314</v>
      </c>
      <c r="B327" s="15" t="s">
        <v>444</v>
      </c>
      <c r="C327" s="78">
        <v>28196.21</v>
      </c>
      <c r="D327" s="15" t="s">
        <v>151</v>
      </c>
      <c r="E327" s="15" t="s">
        <v>452</v>
      </c>
    </row>
    <row r="328" spans="1:5">
      <c r="A328" s="15">
        <v>315</v>
      </c>
      <c r="B328" s="15" t="s">
        <v>444</v>
      </c>
      <c r="C328" s="78">
        <v>1713.59</v>
      </c>
      <c r="D328" s="15" t="s">
        <v>151</v>
      </c>
      <c r="E328" s="15" t="s">
        <v>453</v>
      </c>
    </row>
    <row r="329" spans="1:5">
      <c r="A329" s="15">
        <v>316</v>
      </c>
      <c r="B329" s="15" t="s">
        <v>444</v>
      </c>
      <c r="C329" s="78">
        <v>13.86</v>
      </c>
      <c r="D329" s="15" t="s">
        <v>26</v>
      </c>
      <c r="E329" s="15" t="s">
        <v>146</v>
      </c>
    </row>
    <row r="330" spans="1:5">
      <c r="A330" s="15">
        <v>317</v>
      </c>
      <c r="B330" s="15" t="s">
        <v>444</v>
      </c>
      <c r="C330" s="78">
        <v>137.21</v>
      </c>
      <c r="D330" s="15" t="s">
        <v>26</v>
      </c>
      <c r="E330" s="15" t="s">
        <v>146</v>
      </c>
    </row>
    <row r="331" spans="1:5">
      <c r="A331" s="15">
        <v>318</v>
      </c>
      <c r="B331" s="15" t="s">
        <v>444</v>
      </c>
      <c r="C331" s="78">
        <v>6381.88</v>
      </c>
      <c r="D331" s="15" t="s">
        <v>27</v>
      </c>
      <c r="E331" s="15" t="s">
        <v>28</v>
      </c>
    </row>
    <row r="332" spans="1:5">
      <c r="A332" s="15">
        <v>319</v>
      </c>
      <c r="B332" s="15" t="s">
        <v>444</v>
      </c>
      <c r="C332" s="78">
        <v>889.53</v>
      </c>
      <c r="D332" s="15" t="s">
        <v>65</v>
      </c>
      <c r="E332" s="15" t="s">
        <v>454</v>
      </c>
    </row>
    <row r="333" spans="1:5">
      <c r="A333" s="15">
        <v>320</v>
      </c>
      <c r="B333" s="15" t="s">
        <v>444</v>
      </c>
      <c r="C333" s="78">
        <v>1022.06</v>
      </c>
      <c r="D333" s="15" t="s">
        <v>65</v>
      </c>
      <c r="E333" s="15" t="s">
        <v>455</v>
      </c>
    </row>
    <row r="334" spans="1:5">
      <c r="A334" s="15">
        <v>321</v>
      </c>
      <c r="B334" s="15" t="s">
        <v>444</v>
      </c>
      <c r="C334" s="78">
        <v>1072.9000000000001</v>
      </c>
      <c r="D334" s="15" t="s">
        <v>65</v>
      </c>
      <c r="E334" s="15" t="s">
        <v>456</v>
      </c>
    </row>
    <row r="335" spans="1:5">
      <c r="A335" s="15">
        <v>322</v>
      </c>
      <c r="B335" s="15" t="s">
        <v>444</v>
      </c>
      <c r="C335" s="78">
        <v>898.34</v>
      </c>
      <c r="D335" s="15" t="s">
        <v>56</v>
      </c>
      <c r="E335" s="15" t="s">
        <v>457</v>
      </c>
    </row>
    <row r="336" spans="1:5">
      <c r="A336" s="15">
        <v>323</v>
      </c>
      <c r="B336" s="15" t="s">
        <v>444</v>
      </c>
      <c r="C336" s="78">
        <v>595.24</v>
      </c>
      <c r="D336" s="15" t="s">
        <v>56</v>
      </c>
      <c r="E336" s="15" t="s">
        <v>458</v>
      </c>
    </row>
    <row r="337" spans="1:5">
      <c r="A337" s="15">
        <v>324</v>
      </c>
      <c r="B337" s="15" t="s">
        <v>444</v>
      </c>
      <c r="C337" s="78">
        <v>7543</v>
      </c>
      <c r="D337" s="15" t="s">
        <v>29</v>
      </c>
      <c r="E337" s="15" t="s">
        <v>212</v>
      </c>
    </row>
    <row r="338" spans="1:5">
      <c r="A338" s="15">
        <v>325</v>
      </c>
      <c r="B338" s="15" t="s">
        <v>444</v>
      </c>
      <c r="C338" s="78">
        <v>300</v>
      </c>
      <c r="D338" s="15" t="s">
        <v>295</v>
      </c>
      <c r="E338" s="15" t="s">
        <v>459</v>
      </c>
    </row>
    <row r="339" spans="1:5">
      <c r="A339" s="15">
        <v>326</v>
      </c>
      <c r="B339" s="15" t="s">
        <v>444</v>
      </c>
      <c r="C339" s="78">
        <v>23.47</v>
      </c>
      <c r="D339" s="15" t="s">
        <v>14</v>
      </c>
      <c r="E339" s="15" t="s">
        <v>460</v>
      </c>
    </row>
    <row r="340" spans="1:5">
      <c r="A340" s="15">
        <v>327</v>
      </c>
      <c r="B340" s="15" t="s">
        <v>444</v>
      </c>
      <c r="C340" s="78">
        <v>54.73</v>
      </c>
      <c r="D340" s="15" t="s">
        <v>14</v>
      </c>
      <c r="E340" s="15" t="s">
        <v>461</v>
      </c>
    </row>
    <row r="341" spans="1:5">
      <c r="A341" s="15">
        <v>328</v>
      </c>
      <c r="B341" s="15" t="s">
        <v>444</v>
      </c>
      <c r="C341" s="78">
        <v>22.53</v>
      </c>
      <c r="D341" s="15" t="s">
        <v>14</v>
      </c>
      <c r="E341" s="15" t="s">
        <v>15</v>
      </c>
    </row>
    <row r="342" spans="1:5">
      <c r="A342" s="15">
        <v>329</v>
      </c>
      <c r="B342" s="15" t="s">
        <v>444</v>
      </c>
      <c r="C342" s="78">
        <v>183.81</v>
      </c>
      <c r="D342" s="15" t="s">
        <v>14</v>
      </c>
      <c r="E342" s="15" t="s">
        <v>462</v>
      </c>
    </row>
    <row r="343" spans="1:5">
      <c r="A343" s="15">
        <v>330</v>
      </c>
      <c r="B343" s="15" t="s">
        <v>444</v>
      </c>
      <c r="C343" s="78">
        <v>141.44</v>
      </c>
      <c r="D343" s="15" t="s">
        <v>14</v>
      </c>
      <c r="E343" s="15" t="s">
        <v>463</v>
      </c>
    </row>
    <row r="344" spans="1:5">
      <c r="A344" s="15">
        <v>331</v>
      </c>
      <c r="B344" s="15" t="s">
        <v>444</v>
      </c>
      <c r="C344" s="78">
        <v>29.62</v>
      </c>
      <c r="D344" s="15" t="s">
        <v>14</v>
      </c>
      <c r="E344" s="15" t="s">
        <v>464</v>
      </c>
    </row>
    <row r="345" spans="1:5">
      <c r="A345" s="15">
        <v>332</v>
      </c>
      <c r="B345" s="15" t="s">
        <v>444</v>
      </c>
      <c r="C345" s="78">
        <v>12.25</v>
      </c>
      <c r="D345" s="15" t="s">
        <v>14</v>
      </c>
      <c r="E345" s="15" t="s">
        <v>154</v>
      </c>
    </row>
    <row r="346" spans="1:5">
      <c r="A346" s="15">
        <v>333</v>
      </c>
      <c r="B346" s="15" t="s">
        <v>444</v>
      </c>
      <c r="C346" s="78">
        <v>38.25</v>
      </c>
      <c r="D346" s="15" t="s">
        <v>14</v>
      </c>
      <c r="E346" s="15" t="s">
        <v>465</v>
      </c>
    </row>
    <row r="347" spans="1:5">
      <c r="A347" s="15">
        <v>334</v>
      </c>
      <c r="B347" s="15" t="s">
        <v>444</v>
      </c>
      <c r="C347" s="78">
        <v>106.12</v>
      </c>
      <c r="D347" s="15" t="s">
        <v>14</v>
      </c>
      <c r="E347" s="15" t="s">
        <v>466</v>
      </c>
    </row>
    <row r="348" spans="1:5">
      <c r="A348" s="15">
        <v>335</v>
      </c>
      <c r="B348" s="15" t="s">
        <v>444</v>
      </c>
      <c r="C348" s="78">
        <v>56.73</v>
      </c>
      <c r="D348" s="15" t="s">
        <v>14</v>
      </c>
      <c r="E348" s="15" t="s">
        <v>467</v>
      </c>
    </row>
    <row r="349" spans="1:5">
      <c r="A349" s="15">
        <v>336</v>
      </c>
      <c r="B349" s="15" t="s">
        <v>444</v>
      </c>
      <c r="C349" s="78">
        <v>25.99</v>
      </c>
      <c r="D349" s="15" t="s">
        <v>14</v>
      </c>
      <c r="E349" s="15" t="s">
        <v>468</v>
      </c>
    </row>
    <row r="350" spans="1:5">
      <c r="A350" s="15">
        <v>337</v>
      </c>
      <c r="B350" s="15" t="s">
        <v>444</v>
      </c>
      <c r="C350" s="78">
        <v>82.88</v>
      </c>
      <c r="D350" s="15" t="s">
        <v>14</v>
      </c>
      <c r="E350" s="15" t="s">
        <v>371</v>
      </c>
    </row>
    <row r="351" spans="1:5">
      <c r="A351" s="15">
        <v>338</v>
      </c>
      <c r="B351" s="15" t="s">
        <v>444</v>
      </c>
      <c r="C351" s="78">
        <v>307.72000000000003</v>
      </c>
      <c r="D351" s="15" t="s">
        <v>14</v>
      </c>
      <c r="E351" s="15" t="s">
        <v>469</v>
      </c>
    </row>
    <row r="352" spans="1:5">
      <c r="A352" s="15">
        <v>339</v>
      </c>
      <c r="B352" s="15" t="s">
        <v>444</v>
      </c>
      <c r="C352" s="78">
        <v>152.99</v>
      </c>
      <c r="D352" s="15" t="s">
        <v>14</v>
      </c>
      <c r="E352" s="15" t="s">
        <v>135</v>
      </c>
    </row>
    <row r="353" spans="1:5">
      <c r="A353" s="15">
        <v>340</v>
      </c>
      <c r="B353" s="15" t="s">
        <v>444</v>
      </c>
      <c r="C353" s="78">
        <v>58.3</v>
      </c>
      <c r="D353" s="15" t="s">
        <v>14</v>
      </c>
      <c r="E353" s="15" t="s">
        <v>470</v>
      </c>
    </row>
    <row r="354" spans="1:5">
      <c r="A354" s="15">
        <v>341</v>
      </c>
      <c r="B354" s="15" t="s">
        <v>444</v>
      </c>
      <c r="C354" s="78">
        <v>4.68</v>
      </c>
      <c r="D354" s="15" t="s">
        <v>14</v>
      </c>
      <c r="E354" s="15" t="s">
        <v>471</v>
      </c>
    </row>
    <row r="355" spans="1:5">
      <c r="A355" s="15">
        <v>342</v>
      </c>
      <c r="B355" s="15" t="s">
        <v>444</v>
      </c>
      <c r="C355" s="78">
        <v>59.24</v>
      </c>
      <c r="D355" s="15" t="s">
        <v>14</v>
      </c>
      <c r="E355" s="15" t="s">
        <v>464</v>
      </c>
    </row>
    <row r="356" spans="1:5">
      <c r="A356" s="15">
        <v>343</v>
      </c>
      <c r="B356" s="15" t="s">
        <v>444</v>
      </c>
      <c r="C356" s="78">
        <v>42</v>
      </c>
      <c r="D356" s="15" t="s">
        <v>14</v>
      </c>
      <c r="E356" s="15" t="s">
        <v>465</v>
      </c>
    </row>
    <row r="357" spans="1:5">
      <c r="A357" s="15">
        <v>344</v>
      </c>
      <c r="B357" s="15" t="s">
        <v>444</v>
      </c>
      <c r="C357" s="78">
        <v>1180.96</v>
      </c>
      <c r="D357" s="15" t="s">
        <v>36</v>
      </c>
      <c r="E357" s="15" t="s">
        <v>472</v>
      </c>
    </row>
    <row r="358" spans="1:5">
      <c r="A358" s="15">
        <v>345</v>
      </c>
      <c r="B358" s="15" t="s">
        <v>444</v>
      </c>
      <c r="C358" s="78">
        <v>81.34</v>
      </c>
      <c r="D358" s="15" t="s">
        <v>174</v>
      </c>
      <c r="E358" s="15" t="s">
        <v>473</v>
      </c>
    </row>
    <row r="359" spans="1:5">
      <c r="A359" s="15">
        <v>346</v>
      </c>
      <c r="B359" s="15" t="s">
        <v>444</v>
      </c>
      <c r="C359" s="78">
        <v>3311.36</v>
      </c>
      <c r="D359" s="15" t="s">
        <v>174</v>
      </c>
      <c r="E359" s="15" t="s">
        <v>474</v>
      </c>
    </row>
    <row r="360" spans="1:5">
      <c r="A360" s="15">
        <v>347</v>
      </c>
      <c r="B360" s="15" t="s">
        <v>444</v>
      </c>
      <c r="C360" s="78">
        <v>8908.9699999999993</v>
      </c>
      <c r="D360" s="15" t="s">
        <v>174</v>
      </c>
      <c r="E360" s="15" t="s">
        <v>475</v>
      </c>
    </row>
    <row r="361" spans="1:5">
      <c r="A361" s="15">
        <v>348</v>
      </c>
      <c r="B361" s="15" t="s">
        <v>444</v>
      </c>
      <c r="C361" s="78">
        <v>9458.2999999999993</v>
      </c>
      <c r="D361" s="15" t="s">
        <v>174</v>
      </c>
      <c r="E361" s="15" t="s">
        <v>476</v>
      </c>
    </row>
    <row r="362" spans="1:5">
      <c r="A362" s="15">
        <v>349</v>
      </c>
      <c r="B362" s="15" t="s">
        <v>444</v>
      </c>
      <c r="C362" s="78">
        <v>1569.49</v>
      </c>
      <c r="D362" s="15" t="s">
        <v>174</v>
      </c>
      <c r="E362" s="15" t="s">
        <v>477</v>
      </c>
    </row>
    <row r="363" spans="1:5">
      <c r="A363" s="15">
        <v>350</v>
      </c>
      <c r="B363" s="15" t="s">
        <v>444</v>
      </c>
      <c r="C363" s="78">
        <v>2099.35</v>
      </c>
      <c r="D363" s="15" t="s">
        <v>174</v>
      </c>
      <c r="E363" s="15" t="s">
        <v>478</v>
      </c>
    </row>
    <row r="364" spans="1:5">
      <c r="A364" s="15">
        <v>351</v>
      </c>
      <c r="B364" s="15" t="s">
        <v>444</v>
      </c>
      <c r="C364" s="78">
        <v>737</v>
      </c>
      <c r="D364" s="15" t="s">
        <v>479</v>
      </c>
      <c r="E364" s="15" t="s">
        <v>480</v>
      </c>
    </row>
    <row r="365" spans="1:5">
      <c r="A365" s="15">
        <v>352</v>
      </c>
      <c r="B365" s="15" t="s">
        <v>444</v>
      </c>
      <c r="C365" s="78">
        <v>45.79</v>
      </c>
      <c r="D365" s="15" t="s">
        <v>40</v>
      </c>
      <c r="E365" s="15" t="s">
        <v>481</v>
      </c>
    </row>
    <row r="366" spans="1:5">
      <c r="A366" s="15">
        <v>353</v>
      </c>
      <c r="B366" s="15" t="s">
        <v>444</v>
      </c>
      <c r="C366" s="78">
        <v>1866.24</v>
      </c>
      <c r="D366" s="15" t="s">
        <v>40</v>
      </c>
      <c r="E366" s="15" t="s">
        <v>482</v>
      </c>
    </row>
    <row r="367" spans="1:5">
      <c r="A367" s="15">
        <v>354</v>
      </c>
      <c r="B367" s="15" t="s">
        <v>444</v>
      </c>
      <c r="C367" s="78">
        <v>1172.27</v>
      </c>
      <c r="D367" s="15" t="s">
        <v>40</v>
      </c>
      <c r="E367" s="15" t="s">
        <v>483</v>
      </c>
    </row>
    <row r="368" spans="1:5">
      <c r="A368" s="15">
        <v>355</v>
      </c>
      <c r="B368" s="15" t="s">
        <v>444</v>
      </c>
      <c r="C368" s="78">
        <v>237.62</v>
      </c>
      <c r="D368" s="15" t="s">
        <v>40</v>
      </c>
      <c r="E368" s="15" t="s">
        <v>484</v>
      </c>
    </row>
    <row r="369" spans="1:5">
      <c r="A369" s="15">
        <v>356</v>
      </c>
      <c r="B369" s="15" t="s">
        <v>444</v>
      </c>
      <c r="C369" s="78">
        <v>3226.45</v>
      </c>
      <c r="D369" s="15" t="s">
        <v>40</v>
      </c>
      <c r="E369" s="15" t="s">
        <v>219</v>
      </c>
    </row>
    <row r="370" spans="1:5">
      <c r="A370" s="15">
        <v>357</v>
      </c>
      <c r="B370" s="15" t="s">
        <v>444</v>
      </c>
      <c r="C370" s="78">
        <v>1152.99</v>
      </c>
      <c r="D370" s="15" t="s">
        <v>40</v>
      </c>
      <c r="E370" s="15" t="s">
        <v>485</v>
      </c>
    </row>
    <row r="371" spans="1:5">
      <c r="A371" s="15">
        <v>358</v>
      </c>
      <c r="B371" s="15" t="s">
        <v>444</v>
      </c>
      <c r="C371" s="78">
        <v>2548.62</v>
      </c>
      <c r="D371" s="15" t="s">
        <v>17</v>
      </c>
      <c r="E371" s="15" t="s">
        <v>18</v>
      </c>
    </row>
    <row r="372" spans="1:5">
      <c r="A372" s="15">
        <v>359</v>
      </c>
      <c r="B372" s="15" t="s">
        <v>444</v>
      </c>
      <c r="C372" s="78">
        <v>2120.58</v>
      </c>
      <c r="D372" s="15" t="s">
        <v>17</v>
      </c>
      <c r="E372" s="15" t="s">
        <v>18</v>
      </c>
    </row>
    <row r="373" spans="1:5">
      <c r="A373" s="15">
        <v>360</v>
      </c>
      <c r="B373" s="15" t="s">
        <v>444</v>
      </c>
      <c r="C373" s="78">
        <v>1547</v>
      </c>
      <c r="D373" s="15" t="s">
        <v>41</v>
      </c>
      <c r="E373" s="15" t="s">
        <v>486</v>
      </c>
    </row>
    <row r="374" spans="1:5">
      <c r="A374" s="15">
        <v>361</v>
      </c>
      <c r="B374" s="15" t="s">
        <v>444</v>
      </c>
      <c r="C374" s="78">
        <v>19170.900000000001</v>
      </c>
      <c r="D374" s="15" t="s">
        <v>487</v>
      </c>
      <c r="E374" s="15" t="s">
        <v>488</v>
      </c>
    </row>
    <row r="375" spans="1:5">
      <c r="A375" s="15">
        <v>362</v>
      </c>
      <c r="B375" s="15" t="s">
        <v>444</v>
      </c>
      <c r="C375" s="78">
        <v>765.12</v>
      </c>
      <c r="D375" s="15" t="s">
        <v>42</v>
      </c>
      <c r="E375" s="15" t="s">
        <v>43</v>
      </c>
    </row>
    <row r="376" spans="1:5">
      <c r="A376" s="15">
        <v>363</v>
      </c>
      <c r="B376" s="15" t="s">
        <v>444</v>
      </c>
      <c r="C376" s="78">
        <v>34.5</v>
      </c>
      <c r="D376" s="15" t="s">
        <v>72</v>
      </c>
      <c r="E376" s="15" t="s">
        <v>73</v>
      </c>
    </row>
    <row r="377" spans="1:5">
      <c r="A377" s="15">
        <v>364</v>
      </c>
      <c r="B377" s="15" t="s">
        <v>444</v>
      </c>
      <c r="C377" s="78">
        <v>376.05</v>
      </c>
      <c r="D377" s="15" t="s">
        <v>72</v>
      </c>
      <c r="E377" s="15" t="s">
        <v>73</v>
      </c>
    </row>
    <row r="378" spans="1:5">
      <c r="A378" s="15">
        <v>365</v>
      </c>
      <c r="B378" s="15" t="s">
        <v>444</v>
      </c>
      <c r="C378" s="78">
        <v>13639.19</v>
      </c>
      <c r="D378" s="15" t="s">
        <v>157</v>
      </c>
      <c r="E378" s="15" t="s">
        <v>489</v>
      </c>
    </row>
    <row r="379" spans="1:5">
      <c r="A379" s="15">
        <v>366</v>
      </c>
      <c r="B379" s="15" t="s">
        <v>444</v>
      </c>
      <c r="C379" s="78">
        <v>2357.39</v>
      </c>
      <c r="D379" s="15" t="s">
        <v>157</v>
      </c>
      <c r="E379" s="15" t="s">
        <v>490</v>
      </c>
    </row>
    <row r="380" spans="1:5">
      <c r="A380" s="15">
        <v>367</v>
      </c>
      <c r="B380" s="15" t="s">
        <v>444</v>
      </c>
      <c r="C380" s="78">
        <v>6402.2</v>
      </c>
      <c r="D380" s="15" t="s">
        <v>491</v>
      </c>
      <c r="E380" s="15" t="s">
        <v>492</v>
      </c>
    </row>
    <row r="381" spans="1:5">
      <c r="A381" s="15">
        <v>368</v>
      </c>
      <c r="B381" s="15" t="s">
        <v>444</v>
      </c>
      <c r="C381" s="78">
        <v>749.7</v>
      </c>
      <c r="D381" s="15" t="s">
        <v>493</v>
      </c>
      <c r="E381" s="15" t="s">
        <v>50</v>
      </c>
    </row>
    <row r="382" spans="1:5">
      <c r="A382" s="15">
        <v>369</v>
      </c>
      <c r="B382" s="15" t="s">
        <v>444</v>
      </c>
      <c r="C382" s="78">
        <v>535.5</v>
      </c>
      <c r="D382" s="15" t="s">
        <v>137</v>
      </c>
      <c r="E382" s="15" t="s">
        <v>138</v>
      </c>
    </row>
    <row r="383" spans="1:5">
      <c r="A383" s="15">
        <v>370</v>
      </c>
      <c r="B383" s="15" t="s">
        <v>444</v>
      </c>
      <c r="C383" s="78">
        <v>464.1</v>
      </c>
      <c r="D383" s="15" t="s">
        <v>494</v>
      </c>
      <c r="E383" s="15" t="s">
        <v>495</v>
      </c>
    </row>
    <row r="384" spans="1:5">
      <c r="A384" s="15">
        <v>371</v>
      </c>
      <c r="B384" s="15" t="s">
        <v>444</v>
      </c>
      <c r="C384" s="78">
        <v>33.25</v>
      </c>
      <c r="D384" s="15" t="s">
        <v>47</v>
      </c>
      <c r="E384" s="15" t="s">
        <v>139</v>
      </c>
    </row>
    <row r="385" spans="1:5">
      <c r="A385" s="15">
        <v>372</v>
      </c>
      <c r="B385" s="15" t="s">
        <v>444</v>
      </c>
      <c r="C385" s="78">
        <v>1499.4</v>
      </c>
      <c r="D385" s="15" t="s">
        <v>47</v>
      </c>
      <c r="E385" s="15" t="s">
        <v>496</v>
      </c>
    </row>
    <row r="386" spans="1:5">
      <c r="A386" s="15">
        <v>373</v>
      </c>
      <c r="B386" s="15" t="s">
        <v>444</v>
      </c>
      <c r="C386" s="78">
        <v>279.06</v>
      </c>
      <c r="D386" s="15" t="s">
        <v>47</v>
      </c>
      <c r="E386" s="15" t="s">
        <v>497</v>
      </c>
    </row>
    <row r="387" spans="1:5">
      <c r="A387" s="15">
        <v>374</v>
      </c>
      <c r="B387" s="15" t="s">
        <v>444</v>
      </c>
      <c r="C387" s="78">
        <v>143.46</v>
      </c>
      <c r="D387" s="15" t="s">
        <v>47</v>
      </c>
      <c r="E387" s="15" t="s">
        <v>335</v>
      </c>
    </row>
    <row r="388" spans="1:5">
      <c r="A388" s="15">
        <v>375</v>
      </c>
      <c r="B388" s="15" t="s">
        <v>444</v>
      </c>
      <c r="C388" s="78">
        <v>1050.3</v>
      </c>
      <c r="D388" s="15" t="s">
        <v>47</v>
      </c>
      <c r="E388" s="15" t="s">
        <v>498</v>
      </c>
    </row>
    <row r="389" spans="1:5">
      <c r="A389" s="15">
        <v>376</v>
      </c>
      <c r="B389" s="15" t="s">
        <v>444</v>
      </c>
      <c r="C389" s="78">
        <v>357</v>
      </c>
      <c r="D389" s="15" t="s">
        <v>47</v>
      </c>
      <c r="E389" s="15" t="s">
        <v>499</v>
      </c>
    </row>
    <row r="390" spans="1:5">
      <c r="A390" s="15">
        <v>377</v>
      </c>
      <c r="B390" s="15" t="s">
        <v>444</v>
      </c>
      <c r="C390" s="78">
        <v>142.4</v>
      </c>
      <c r="D390" s="15" t="s">
        <v>47</v>
      </c>
      <c r="E390" s="15" t="s">
        <v>500</v>
      </c>
    </row>
    <row r="391" spans="1:5">
      <c r="A391" s="15">
        <v>378</v>
      </c>
      <c r="B391" s="15" t="s">
        <v>444</v>
      </c>
      <c r="C391" s="78">
        <v>28.5</v>
      </c>
      <c r="D391" s="15" t="s">
        <v>47</v>
      </c>
      <c r="E391" s="15" t="s">
        <v>230</v>
      </c>
    </row>
    <row r="392" spans="1:5">
      <c r="A392" s="15">
        <v>379</v>
      </c>
      <c r="B392" s="15" t="s">
        <v>444</v>
      </c>
      <c r="C392" s="78">
        <v>222</v>
      </c>
      <c r="D392" s="15" t="s">
        <v>47</v>
      </c>
      <c r="E392" s="15" t="s">
        <v>501</v>
      </c>
    </row>
    <row r="393" spans="1:5">
      <c r="A393" s="15">
        <v>380</v>
      </c>
      <c r="B393" s="15" t="s">
        <v>444</v>
      </c>
      <c r="C393" s="78">
        <v>57</v>
      </c>
      <c r="D393" s="15" t="s">
        <v>47</v>
      </c>
      <c r="E393" s="15" t="s">
        <v>230</v>
      </c>
    </row>
    <row r="394" spans="1:5">
      <c r="A394" s="15">
        <v>381</v>
      </c>
      <c r="B394" s="15" t="s">
        <v>444</v>
      </c>
      <c r="C394" s="78">
        <v>28.98</v>
      </c>
      <c r="D394" s="15" t="s">
        <v>47</v>
      </c>
      <c r="E394" s="15" t="s">
        <v>502</v>
      </c>
    </row>
    <row r="395" spans="1:5">
      <c r="A395" s="15">
        <v>382</v>
      </c>
      <c r="B395" s="15" t="s">
        <v>444</v>
      </c>
      <c r="C395" s="78">
        <v>2213.4</v>
      </c>
      <c r="D395" s="15" t="s">
        <v>80</v>
      </c>
      <c r="E395" s="15" t="s">
        <v>182</v>
      </c>
    </row>
    <row r="396" spans="1:5">
      <c r="A396" s="15">
        <v>383</v>
      </c>
      <c r="B396" s="15" t="s">
        <v>444</v>
      </c>
      <c r="C396" s="78">
        <v>25926</v>
      </c>
      <c r="D396" s="15" t="s">
        <v>93</v>
      </c>
      <c r="E396" s="15" t="s">
        <v>188</v>
      </c>
    </row>
    <row r="397" spans="1:5">
      <c r="A397" s="15">
        <v>384</v>
      </c>
      <c r="B397" s="15" t="s">
        <v>444</v>
      </c>
      <c r="C397" s="78">
        <v>1711.7</v>
      </c>
      <c r="D397" s="15" t="s">
        <v>277</v>
      </c>
      <c r="E397" s="15" t="s">
        <v>503</v>
      </c>
    </row>
    <row r="398" spans="1:5">
      <c r="A398" s="15">
        <v>385</v>
      </c>
      <c r="B398" s="15" t="s">
        <v>444</v>
      </c>
      <c r="C398" s="78">
        <v>386.75</v>
      </c>
      <c r="D398" s="15" t="s">
        <v>48</v>
      </c>
      <c r="E398" s="15" t="s">
        <v>504</v>
      </c>
    </row>
    <row r="399" spans="1:5">
      <c r="A399" s="15">
        <v>386</v>
      </c>
      <c r="B399" s="15" t="s">
        <v>444</v>
      </c>
      <c r="C399" s="78">
        <v>2975</v>
      </c>
      <c r="D399" s="15" t="s">
        <v>48</v>
      </c>
      <c r="E399" s="15" t="s">
        <v>140</v>
      </c>
    </row>
    <row r="400" spans="1:5">
      <c r="A400" s="15">
        <v>387</v>
      </c>
      <c r="B400" s="15" t="s">
        <v>444</v>
      </c>
      <c r="C400" s="78">
        <v>3692.9</v>
      </c>
      <c r="D400" s="15" t="s">
        <v>242</v>
      </c>
      <c r="E400" s="15" t="s">
        <v>505</v>
      </c>
    </row>
    <row r="401" spans="1:5">
      <c r="A401" s="15">
        <v>388</v>
      </c>
      <c r="B401" s="15" t="s">
        <v>444</v>
      </c>
      <c r="C401" s="78">
        <v>1620</v>
      </c>
      <c r="D401" s="15" t="s">
        <v>82</v>
      </c>
      <c r="E401" s="15" t="s">
        <v>506</v>
      </c>
    </row>
    <row r="402" spans="1:5">
      <c r="A402" s="15">
        <v>389</v>
      </c>
      <c r="B402" s="15" t="s">
        <v>444</v>
      </c>
      <c r="C402" s="78">
        <v>180</v>
      </c>
      <c r="D402" s="15" t="s">
        <v>82</v>
      </c>
      <c r="E402" s="15" t="s">
        <v>506</v>
      </c>
    </row>
    <row r="403" spans="1:5">
      <c r="A403" s="15">
        <v>390</v>
      </c>
      <c r="B403" s="15" t="s">
        <v>444</v>
      </c>
      <c r="C403" s="78">
        <v>4244.82</v>
      </c>
      <c r="D403" s="15" t="s">
        <v>54</v>
      </c>
      <c r="E403" s="15" t="s">
        <v>507</v>
      </c>
    </row>
    <row r="404" spans="1:5">
      <c r="A404" s="15">
        <v>391</v>
      </c>
      <c r="B404" s="15" t="s">
        <v>444</v>
      </c>
      <c r="C404" s="78">
        <v>18953.509999999998</v>
      </c>
      <c r="D404" s="15" t="s">
        <v>54</v>
      </c>
      <c r="E404" s="15" t="s">
        <v>508</v>
      </c>
    </row>
    <row r="405" spans="1:5">
      <c r="A405" s="15">
        <v>392</v>
      </c>
      <c r="B405" s="15" t="s">
        <v>444</v>
      </c>
      <c r="C405" s="78">
        <v>1027.9100000000001</v>
      </c>
      <c r="D405" s="15" t="s">
        <v>54</v>
      </c>
      <c r="E405" s="15" t="s">
        <v>509</v>
      </c>
    </row>
    <row r="406" spans="1:5">
      <c r="A406" s="15">
        <v>393</v>
      </c>
      <c r="B406" s="15" t="s">
        <v>444</v>
      </c>
      <c r="C406" s="78">
        <v>443</v>
      </c>
      <c r="D406" s="15" t="s">
        <v>54</v>
      </c>
      <c r="E406" s="15" t="s">
        <v>510</v>
      </c>
    </row>
    <row r="407" spans="1:5">
      <c r="A407" s="15">
        <v>394</v>
      </c>
      <c r="B407" s="15" t="s">
        <v>444</v>
      </c>
      <c r="C407" s="78">
        <v>1190</v>
      </c>
      <c r="D407" s="15" t="s">
        <v>141</v>
      </c>
      <c r="E407" s="15" t="s">
        <v>511</v>
      </c>
    </row>
    <row r="408" spans="1:5">
      <c r="A408" s="15">
        <v>395</v>
      </c>
      <c r="B408" s="15" t="s">
        <v>444</v>
      </c>
      <c r="C408" s="78">
        <v>9873.43</v>
      </c>
      <c r="D408" s="15" t="s">
        <v>512</v>
      </c>
      <c r="E408" s="15" t="s">
        <v>513</v>
      </c>
    </row>
    <row r="409" spans="1:5">
      <c r="A409" s="15">
        <v>396</v>
      </c>
      <c r="B409" s="15" t="s">
        <v>444</v>
      </c>
      <c r="C409" s="78">
        <v>78354.36</v>
      </c>
      <c r="D409" s="15" t="s">
        <v>101</v>
      </c>
      <c r="E409" s="15" t="s">
        <v>514</v>
      </c>
    </row>
    <row r="410" spans="1:5">
      <c r="A410" s="15">
        <v>397</v>
      </c>
      <c r="B410" s="15" t="s">
        <v>444</v>
      </c>
      <c r="C410" s="78">
        <v>12495</v>
      </c>
      <c r="D410" s="15" t="s">
        <v>53</v>
      </c>
      <c r="E410" s="15" t="s">
        <v>515</v>
      </c>
    </row>
    <row r="411" spans="1:5">
      <c r="A411" s="15">
        <v>398</v>
      </c>
      <c r="B411" s="15" t="s">
        <v>444</v>
      </c>
      <c r="C411" s="78">
        <v>54186.65</v>
      </c>
      <c r="D411" s="15" t="s">
        <v>85</v>
      </c>
      <c r="E411" s="15" t="s">
        <v>392</v>
      </c>
    </row>
    <row r="412" spans="1:5">
      <c r="A412" s="15">
        <v>399</v>
      </c>
      <c r="B412" s="15" t="s">
        <v>444</v>
      </c>
      <c r="C412" s="78">
        <v>4165</v>
      </c>
      <c r="D412" s="15" t="s">
        <v>169</v>
      </c>
      <c r="E412" s="15" t="s">
        <v>103</v>
      </c>
    </row>
    <row r="413" spans="1:5">
      <c r="A413" s="15">
        <v>400</v>
      </c>
      <c r="B413" s="15" t="s">
        <v>444</v>
      </c>
      <c r="C413" s="78">
        <v>7230.44</v>
      </c>
      <c r="D413" s="15" t="s">
        <v>280</v>
      </c>
      <c r="E413" s="15" t="s">
        <v>37</v>
      </c>
    </row>
    <row r="414" spans="1:5">
      <c r="A414" s="15">
        <v>401</v>
      </c>
      <c r="B414" s="15" t="s">
        <v>444</v>
      </c>
      <c r="C414" s="78">
        <v>466.48</v>
      </c>
      <c r="D414" s="15" t="s">
        <v>280</v>
      </c>
      <c r="E414" s="15" t="s">
        <v>516</v>
      </c>
    </row>
    <row r="415" spans="1:5">
      <c r="A415" s="15">
        <v>402</v>
      </c>
      <c r="B415" s="15" t="s">
        <v>444</v>
      </c>
      <c r="C415" s="78">
        <v>1868.3</v>
      </c>
      <c r="D415" s="15" t="s">
        <v>280</v>
      </c>
      <c r="E415" s="15" t="s">
        <v>37</v>
      </c>
    </row>
    <row r="416" spans="1:5">
      <c r="A416" s="15">
        <v>403</v>
      </c>
      <c r="B416" s="15" t="s">
        <v>444</v>
      </c>
      <c r="C416" s="78">
        <v>16507.080000000002</v>
      </c>
      <c r="D416" s="15" t="s">
        <v>400</v>
      </c>
      <c r="E416" s="15" t="s">
        <v>43</v>
      </c>
    </row>
    <row r="417" spans="1:5">
      <c r="A417" s="15">
        <v>404</v>
      </c>
      <c r="B417" s="15" t="s">
        <v>444</v>
      </c>
      <c r="C417" s="78">
        <v>154.08000000000001</v>
      </c>
      <c r="D417" s="15" t="s">
        <v>400</v>
      </c>
      <c r="E417" s="15" t="s">
        <v>517</v>
      </c>
    </row>
    <row r="418" spans="1:5">
      <c r="A418" s="15">
        <v>405</v>
      </c>
      <c r="B418" s="15" t="s">
        <v>444</v>
      </c>
      <c r="C418" s="78">
        <v>15124.91</v>
      </c>
      <c r="D418" s="15" t="s">
        <v>518</v>
      </c>
      <c r="E418" s="15" t="s">
        <v>519</v>
      </c>
    </row>
    <row r="419" spans="1:5">
      <c r="A419" s="15">
        <v>406</v>
      </c>
      <c r="B419" s="15" t="s">
        <v>444</v>
      </c>
      <c r="C419" s="78">
        <v>1732.5</v>
      </c>
      <c r="D419" s="15" t="s">
        <v>520</v>
      </c>
      <c r="E419" s="15" t="s">
        <v>521</v>
      </c>
    </row>
    <row r="420" spans="1:5">
      <c r="A420" s="15">
        <v>407</v>
      </c>
      <c r="B420" s="15" t="s">
        <v>444</v>
      </c>
      <c r="C420" s="78">
        <v>192.5</v>
      </c>
      <c r="D420" s="15" t="s">
        <v>520</v>
      </c>
      <c r="E420" s="15" t="s">
        <v>521</v>
      </c>
    </row>
    <row r="421" spans="1:5">
      <c r="A421" s="15">
        <v>408</v>
      </c>
      <c r="B421" s="15" t="s">
        <v>522</v>
      </c>
      <c r="C421" s="78">
        <v>6231.29</v>
      </c>
      <c r="D421" s="15" t="s">
        <v>54</v>
      </c>
      <c r="E421" s="15" t="s">
        <v>186</v>
      </c>
    </row>
    <row r="422" spans="1:5">
      <c r="A422" s="15">
        <v>409</v>
      </c>
      <c r="B422" s="15" t="s">
        <v>522</v>
      </c>
      <c r="C422" s="78">
        <v>216212.9</v>
      </c>
      <c r="D422" s="15" t="s">
        <v>54</v>
      </c>
      <c r="E422" s="15" t="s">
        <v>90</v>
      </c>
    </row>
    <row r="423" spans="1:5">
      <c r="A423" s="15">
        <v>410</v>
      </c>
      <c r="B423" s="15" t="s">
        <v>522</v>
      </c>
      <c r="C423" s="78">
        <v>2219.52</v>
      </c>
      <c r="D423" s="15" t="s">
        <v>54</v>
      </c>
      <c r="E423" s="15" t="s">
        <v>523</v>
      </c>
    </row>
    <row r="424" spans="1:5">
      <c r="A424" s="15">
        <v>411</v>
      </c>
      <c r="B424" s="15" t="s">
        <v>522</v>
      </c>
      <c r="C424" s="78">
        <v>358067.19</v>
      </c>
      <c r="D424" s="15" t="s">
        <v>133</v>
      </c>
      <c r="E424" s="15" t="s">
        <v>13</v>
      </c>
    </row>
    <row r="425" spans="1:5">
      <c r="A425" s="15">
        <v>412</v>
      </c>
      <c r="B425" s="15" t="s">
        <v>522</v>
      </c>
      <c r="C425" s="78">
        <v>101.05</v>
      </c>
      <c r="D425" s="15" t="s">
        <v>68</v>
      </c>
      <c r="E425" s="15" t="s">
        <v>261</v>
      </c>
    </row>
    <row r="426" spans="1:5">
      <c r="A426" s="15">
        <v>413</v>
      </c>
      <c r="B426" s="15" t="s">
        <v>522</v>
      </c>
      <c r="C426" s="78">
        <v>531.92999999999995</v>
      </c>
      <c r="D426" s="15" t="s">
        <v>16</v>
      </c>
      <c r="E426" s="15" t="s">
        <v>524</v>
      </c>
    </row>
    <row r="427" spans="1:5">
      <c r="A427" s="15">
        <v>414</v>
      </c>
      <c r="B427" s="15" t="s">
        <v>522</v>
      </c>
      <c r="C427" s="78">
        <v>833.84</v>
      </c>
      <c r="D427" s="15" t="s">
        <v>16</v>
      </c>
      <c r="E427" s="15" t="s">
        <v>525</v>
      </c>
    </row>
    <row r="428" spans="1:5">
      <c r="A428" s="15">
        <v>415</v>
      </c>
      <c r="B428" s="15" t="s">
        <v>522</v>
      </c>
      <c r="C428" s="78">
        <v>519.94000000000005</v>
      </c>
      <c r="D428" s="15" t="s">
        <v>16</v>
      </c>
      <c r="E428" s="15" t="s">
        <v>526</v>
      </c>
    </row>
    <row r="429" spans="1:5">
      <c r="A429" s="15">
        <v>416</v>
      </c>
      <c r="B429" s="15" t="s">
        <v>522</v>
      </c>
      <c r="C429" s="78">
        <v>1975.4</v>
      </c>
      <c r="D429" s="15" t="s">
        <v>527</v>
      </c>
      <c r="E429" s="15" t="s">
        <v>528</v>
      </c>
    </row>
    <row r="430" spans="1:5">
      <c r="A430" s="15">
        <v>417</v>
      </c>
      <c r="B430" s="15" t="s">
        <v>522</v>
      </c>
      <c r="C430" s="78">
        <v>2667.98</v>
      </c>
      <c r="D430" s="15" t="s">
        <v>529</v>
      </c>
      <c r="E430" s="15" t="s">
        <v>530</v>
      </c>
    </row>
    <row r="431" spans="1:5">
      <c r="A431" s="34" t="s">
        <v>106</v>
      </c>
      <c r="B431" s="35"/>
      <c r="C431" s="29">
        <f>SUM(C14:C430)</f>
        <v>5110026.9700000053</v>
      </c>
      <c r="D431" s="30"/>
      <c r="E431" s="30"/>
    </row>
    <row r="432" spans="1:5">
      <c r="A432" s="15"/>
      <c r="B432" s="15"/>
      <c r="C432" s="15"/>
      <c r="D432" s="15"/>
      <c r="E432" s="15"/>
    </row>
    <row r="433" spans="1:5">
      <c r="A433" s="26" t="s">
        <v>107</v>
      </c>
      <c r="B433" s="31" t="s">
        <v>108</v>
      </c>
      <c r="C433" s="32"/>
      <c r="D433" s="32"/>
      <c r="E433" s="33"/>
    </row>
    <row r="434" spans="1:5">
      <c r="A434" s="6" t="s">
        <v>1</v>
      </c>
      <c r="B434" s="7" t="s">
        <v>2</v>
      </c>
      <c r="C434" s="7" t="s">
        <v>3</v>
      </c>
      <c r="D434" s="7" t="s">
        <v>4</v>
      </c>
      <c r="E434" s="7" t="s">
        <v>5</v>
      </c>
    </row>
    <row r="435" spans="1:5">
      <c r="A435" s="15">
        <v>1</v>
      </c>
      <c r="B435" s="15" t="s">
        <v>192</v>
      </c>
      <c r="C435" s="78">
        <v>3699127.69</v>
      </c>
      <c r="D435" s="15" t="s">
        <v>531</v>
      </c>
      <c r="E435" s="15" t="s">
        <v>532</v>
      </c>
    </row>
    <row r="436" spans="1:5">
      <c r="A436" s="15">
        <v>2</v>
      </c>
      <c r="B436" s="15" t="s">
        <v>194</v>
      </c>
      <c r="C436" s="78">
        <v>74.97</v>
      </c>
      <c r="D436" s="15" t="s">
        <v>145</v>
      </c>
      <c r="E436" s="15" t="s">
        <v>533</v>
      </c>
    </row>
    <row r="437" spans="1:5">
      <c r="A437" s="15">
        <v>3</v>
      </c>
      <c r="B437" s="15" t="s">
        <v>194</v>
      </c>
      <c r="C437" s="78">
        <v>74.38</v>
      </c>
      <c r="D437" s="15" t="s">
        <v>145</v>
      </c>
      <c r="E437" s="15" t="s">
        <v>534</v>
      </c>
    </row>
    <row r="438" spans="1:5">
      <c r="A438" s="15">
        <v>4</v>
      </c>
      <c r="B438" s="15" t="s">
        <v>194</v>
      </c>
      <c r="C438" s="78">
        <v>130</v>
      </c>
      <c r="D438" s="15" t="s">
        <v>151</v>
      </c>
      <c r="E438" s="15" t="s">
        <v>535</v>
      </c>
    </row>
    <row r="439" spans="1:5">
      <c r="A439" s="15">
        <v>5</v>
      </c>
      <c r="B439" s="15" t="s">
        <v>194</v>
      </c>
      <c r="C439" s="78">
        <v>120</v>
      </c>
      <c r="D439" s="15" t="s">
        <v>151</v>
      </c>
      <c r="E439" s="15" t="s">
        <v>536</v>
      </c>
    </row>
    <row r="440" spans="1:5">
      <c r="A440" s="15">
        <v>6</v>
      </c>
      <c r="B440" s="15" t="s">
        <v>194</v>
      </c>
      <c r="C440" s="78">
        <v>125</v>
      </c>
      <c r="D440" s="15" t="s">
        <v>151</v>
      </c>
      <c r="E440" s="15" t="s">
        <v>533</v>
      </c>
    </row>
    <row r="441" spans="1:5">
      <c r="A441" s="15">
        <v>7</v>
      </c>
      <c r="B441" s="15" t="s">
        <v>194</v>
      </c>
      <c r="C441" s="78">
        <v>35</v>
      </c>
      <c r="D441" s="15" t="s">
        <v>151</v>
      </c>
      <c r="E441" s="15" t="s">
        <v>535</v>
      </c>
    </row>
    <row r="442" spans="1:5">
      <c r="A442" s="15">
        <v>8</v>
      </c>
      <c r="B442" s="15" t="s">
        <v>194</v>
      </c>
      <c r="C442" s="78">
        <v>136.55000000000001</v>
      </c>
      <c r="D442" s="15" t="s">
        <v>189</v>
      </c>
      <c r="E442" s="15" t="s">
        <v>535</v>
      </c>
    </row>
    <row r="443" spans="1:5">
      <c r="A443" s="15">
        <v>9</v>
      </c>
      <c r="B443" s="15" t="s">
        <v>194</v>
      </c>
      <c r="C443" s="78">
        <v>390</v>
      </c>
      <c r="D443" s="15" t="s">
        <v>45</v>
      </c>
      <c r="E443" s="15" t="s">
        <v>533</v>
      </c>
    </row>
    <row r="444" spans="1:5">
      <c r="A444" s="15">
        <v>10</v>
      </c>
      <c r="B444" s="15" t="s">
        <v>284</v>
      </c>
      <c r="C444" s="78">
        <v>6239.17</v>
      </c>
      <c r="D444" s="15" t="s">
        <v>70</v>
      </c>
      <c r="E444" s="15" t="s">
        <v>537</v>
      </c>
    </row>
    <row r="445" spans="1:5">
      <c r="A445" s="15">
        <v>11</v>
      </c>
      <c r="B445" s="15" t="s">
        <v>411</v>
      </c>
      <c r="C445" s="78">
        <v>11564.54</v>
      </c>
      <c r="D445" s="15" t="s">
        <v>58</v>
      </c>
      <c r="E445" s="15" t="s">
        <v>190</v>
      </c>
    </row>
    <row r="446" spans="1:5">
      <c r="A446" s="15">
        <v>12</v>
      </c>
      <c r="B446" s="15" t="s">
        <v>411</v>
      </c>
      <c r="C446" s="78">
        <v>126053.38</v>
      </c>
      <c r="D446" s="15" t="s">
        <v>58</v>
      </c>
      <c r="E446" s="15" t="s">
        <v>190</v>
      </c>
    </row>
    <row r="447" spans="1:5">
      <c r="A447" s="15">
        <v>13</v>
      </c>
      <c r="B447" s="15" t="s">
        <v>443</v>
      </c>
      <c r="C447" s="78">
        <v>390</v>
      </c>
      <c r="D447" s="15" t="s">
        <v>45</v>
      </c>
      <c r="E447" s="15" t="s">
        <v>538</v>
      </c>
    </row>
    <row r="448" spans="1:5">
      <c r="A448" s="15">
        <v>14</v>
      </c>
      <c r="B448" s="15" t="s">
        <v>443</v>
      </c>
      <c r="C448" s="78">
        <v>390</v>
      </c>
      <c r="D448" s="15" t="s">
        <v>45</v>
      </c>
      <c r="E448" s="15" t="s">
        <v>539</v>
      </c>
    </row>
    <row r="449" spans="1:5">
      <c r="A449" s="15">
        <v>15</v>
      </c>
      <c r="B449" s="15" t="s">
        <v>522</v>
      </c>
      <c r="C449" s="78">
        <v>741120.1</v>
      </c>
      <c r="D449" s="15" t="s">
        <v>540</v>
      </c>
      <c r="E449" s="15" t="s">
        <v>541</v>
      </c>
    </row>
    <row r="450" spans="1:5">
      <c r="A450" s="34" t="s">
        <v>109</v>
      </c>
      <c r="B450" s="35"/>
      <c r="C450" s="36">
        <f>SUM(C435:C449)</f>
        <v>4585970.7799999993</v>
      </c>
      <c r="D450" s="37"/>
      <c r="E450" s="37"/>
    </row>
    <row r="451" spans="1:5">
      <c r="A451" s="38" t="s">
        <v>110</v>
      </c>
      <c r="B451" s="39"/>
      <c r="C451" s="36">
        <f>C431+C450</f>
        <v>9695997.7500000037</v>
      </c>
      <c r="D451" s="37"/>
      <c r="E451" s="37"/>
    </row>
  </sheetData>
  <mergeCells count="12">
    <mergeCell ref="A451:B451"/>
    <mergeCell ref="A450:B450"/>
    <mergeCell ref="A10:B10"/>
    <mergeCell ref="B12:E12"/>
    <mergeCell ref="A431:B431"/>
    <mergeCell ref="B433:E433"/>
    <mergeCell ref="A1:D1"/>
    <mergeCell ref="A2:D2"/>
    <mergeCell ref="A3:E3"/>
    <mergeCell ref="A4:E4"/>
    <mergeCell ref="A6:E6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4" sqref="A4:E4"/>
    </sheetView>
  </sheetViews>
  <sheetFormatPr defaultRowHeight="15"/>
  <cols>
    <col min="1" max="1" width="6" bestFit="1" customWidth="1"/>
    <col min="2" max="2" width="11" bestFit="1" customWidth="1"/>
    <col min="3" max="3" width="13.28515625" bestFit="1" customWidth="1"/>
    <col min="4" max="4" width="26.28515625" bestFit="1" customWidth="1"/>
    <col min="5" max="5" width="27.8554687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4" spans="1:5">
      <c r="A4" s="4" t="s">
        <v>546</v>
      </c>
      <c r="B4" s="4"/>
      <c r="C4" s="4"/>
      <c r="D4" s="4"/>
      <c r="E4" s="4"/>
    </row>
    <row r="5" spans="1:5">
      <c r="A5" s="5"/>
      <c r="B5" s="5"/>
      <c r="C5" s="5"/>
      <c r="D5" s="5"/>
      <c r="E5" s="5"/>
    </row>
    <row r="6" spans="1:5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>
      <c r="A7" s="26" t="s">
        <v>111</v>
      </c>
      <c r="B7" s="12" t="s">
        <v>112</v>
      </c>
      <c r="C7" s="12"/>
      <c r="D7" s="12"/>
      <c r="E7" s="12"/>
    </row>
    <row r="8" spans="1:5">
      <c r="A8" s="15">
        <v>1</v>
      </c>
      <c r="B8" s="15" t="s">
        <v>542</v>
      </c>
      <c r="C8" s="15">
        <v>324</v>
      </c>
      <c r="D8" s="15" t="s">
        <v>31</v>
      </c>
      <c r="E8" s="15" t="s">
        <v>185</v>
      </c>
    </row>
    <row r="9" spans="1:5">
      <c r="A9" s="15">
        <v>2</v>
      </c>
      <c r="B9" s="15" t="s">
        <v>542</v>
      </c>
      <c r="C9" s="15">
        <v>40</v>
      </c>
      <c r="D9" s="15" t="s">
        <v>31</v>
      </c>
      <c r="E9" s="15" t="s">
        <v>543</v>
      </c>
    </row>
    <row r="10" spans="1:5">
      <c r="A10" s="15">
        <v>3</v>
      </c>
      <c r="B10" s="15" t="s">
        <v>522</v>
      </c>
      <c r="C10" s="15">
        <v>199.2</v>
      </c>
      <c r="D10" s="15" t="s">
        <v>544</v>
      </c>
      <c r="E10" s="15" t="s">
        <v>545</v>
      </c>
    </row>
    <row r="11" spans="1:5">
      <c r="A11" s="40" t="s">
        <v>113</v>
      </c>
      <c r="B11" s="41"/>
      <c r="C11" s="42">
        <f>SUM(C8:C10)</f>
        <v>563.20000000000005</v>
      </c>
      <c r="D11" s="43"/>
      <c r="E11" s="43"/>
    </row>
  </sheetData>
  <mergeCells count="6">
    <mergeCell ref="A1:D1"/>
    <mergeCell ref="A2:D2"/>
    <mergeCell ref="A4:E4"/>
    <mergeCell ref="A5:E5"/>
    <mergeCell ref="B7:E7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10"/>
  <sheetViews>
    <sheetView tabSelected="1" workbookViewId="0">
      <selection activeCell="P23" sqref="P23"/>
    </sheetView>
  </sheetViews>
  <sheetFormatPr defaultRowHeight="15"/>
  <cols>
    <col min="3" max="3" width="10.140625" bestFit="1" customWidth="1"/>
    <col min="13" max="13" width="25.7109375" customWidth="1"/>
    <col min="20" max="20" width="19.28515625" bestFit="1" customWidth="1"/>
  </cols>
  <sheetData>
    <row r="4" spans="2:20">
      <c r="B4" s="44" t="s">
        <v>552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2:20" ht="15.75" thickBot="1"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8"/>
      <c r="N5" s="69"/>
      <c r="O5" s="69"/>
      <c r="P5" s="69"/>
      <c r="Q5" s="69"/>
      <c r="R5" s="69"/>
      <c r="S5" s="69"/>
      <c r="T5" s="45"/>
    </row>
    <row r="6" spans="2:20" ht="15.75" thickBot="1">
      <c r="B6" s="46" t="s">
        <v>114</v>
      </c>
      <c r="C6" s="47"/>
      <c r="D6" s="48" t="s">
        <v>115</v>
      </c>
      <c r="E6" s="49"/>
      <c r="F6" s="48" t="s">
        <v>116</v>
      </c>
      <c r="G6" s="49"/>
      <c r="H6" s="46" t="s">
        <v>117</v>
      </c>
      <c r="I6" s="50"/>
      <c r="J6" s="50"/>
      <c r="K6" s="50"/>
      <c r="L6" s="50"/>
      <c r="M6" s="47"/>
      <c r="N6" s="48" t="s">
        <v>118</v>
      </c>
      <c r="O6" s="49"/>
      <c r="P6" s="48" t="s">
        <v>119</v>
      </c>
      <c r="Q6" s="49"/>
      <c r="R6" s="48" t="s">
        <v>120</v>
      </c>
      <c r="S6" s="51"/>
      <c r="T6" s="70" t="s">
        <v>121</v>
      </c>
    </row>
    <row r="7" spans="2:20" ht="15.75" thickBot="1">
      <c r="B7" s="71" t="s">
        <v>122</v>
      </c>
      <c r="C7" s="72" t="s">
        <v>123</v>
      </c>
      <c r="D7" s="73"/>
      <c r="E7" s="74"/>
      <c r="F7" s="73"/>
      <c r="G7" s="74"/>
      <c r="H7" s="46" t="s">
        <v>124</v>
      </c>
      <c r="I7" s="47"/>
      <c r="J7" s="46" t="s">
        <v>125</v>
      </c>
      <c r="K7" s="47"/>
      <c r="L7" s="46" t="s">
        <v>126</v>
      </c>
      <c r="M7" s="47"/>
      <c r="N7" s="73"/>
      <c r="O7" s="74"/>
      <c r="P7" s="73"/>
      <c r="Q7" s="74"/>
      <c r="R7" s="73"/>
      <c r="S7" s="75"/>
      <c r="T7" s="76"/>
    </row>
    <row r="8" spans="2:20">
      <c r="B8" s="52">
        <v>13803</v>
      </c>
      <c r="C8" s="53">
        <v>45748</v>
      </c>
      <c r="D8" s="54" t="s">
        <v>127</v>
      </c>
      <c r="E8" s="54"/>
      <c r="F8" s="54" t="s">
        <v>128</v>
      </c>
      <c r="G8" s="54"/>
      <c r="H8" s="55" t="s">
        <v>129</v>
      </c>
      <c r="I8" s="55"/>
      <c r="J8" s="55" t="s">
        <v>553</v>
      </c>
      <c r="K8" s="55"/>
      <c r="L8" s="56" t="s">
        <v>554</v>
      </c>
      <c r="M8" s="57"/>
      <c r="N8" s="56" t="s">
        <v>131</v>
      </c>
      <c r="O8" s="57"/>
      <c r="P8" s="56" t="s">
        <v>132</v>
      </c>
      <c r="Q8" s="57"/>
      <c r="R8" s="58">
        <v>6</v>
      </c>
      <c r="S8" s="58"/>
      <c r="T8" s="62">
        <v>414</v>
      </c>
    </row>
    <row r="9" spans="2:20" ht="15.75" thickBot="1">
      <c r="B9" s="63">
        <v>16746</v>
      </c>
      <c r="C9" s="64">
        <v>45764</v>
      </c>
      <c r="D9" s="54" t="s">
        <v>127</v>
      </c>
      <c r="E9" s="54"/>
      <c r="F9" s="65" t="s">
        <v>128</v>
      </c>
      <c r="G9" s="66"/>
      <c r="H9" s="67" t="s">
        <v>129</v>
      </c>
      <c r="I9" s="67"/>
      <c r="J9" s="55" t="s">
        <v>130</v>
      </c>
      <c r="K9" s="55"/>
      <c r="L9" s="56" t="s">
        <v>191</v>
      </c>
      <c r="M9" s="57"/>
      <c r="N9" s="56" t="s">
        <v>131</v>
      </c>
      <c r="O9" s="57"/>
      <c r="P9" s="56" t="s">
        <v>132</v>
      </c>
      <c r="Q9" s="57"/>
      <c r="R9" s="58">
        <v>2</v>
      </c>
      <c r="S9" s="58"/>
      <c r="T9" s="62">
        <v>479</v>
      </c>
    </row>
    <row r="10" spans="2:20" ht="15.75" thickBot="1">
      <c r="B10" s="59" t="s">
        <v>555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  <c r="T10" s="77">
        <f>SUM(T8:T9)</f>
        <v>893</v>
      </c>
    </row>
  </sheetData>
  <mergeCells count="36">
    <mergeCell ref="P9:Q9"/>
    <mergeCell ref="R9:S9"/>
    <mergeCell ref="D9:E9"/>
    <mergeCell ref="F9:G9"/>
    <mergeCell ref="H9:I9"/>
    <mergeCell ref="J9:K9"/>
    <mergeCell ref="L9:M9"/>
    <mergeCell ref="N9:O9"/>
    <mergeCell ref="B10:S10"/>
    <mergeCell ref="D8:E8"/>
    <mergeCell ref="F8:G8"/>
    <mergeCell ref="H8:I8"/>
    <mergeCell ref="J8:K8"/>
    <mergeCell ref="L8:M8"/>
    <mergeCell ref="N8:O8"/>
    <mergeCell ref="P8:Q8"/>
    <mergeCell ref="R8:S8"/>
    <mergeCell ref="R6:S7"/>
    <mergeCell ref="T6:T7"/>
    <mergeCell ref="H7:I7"/>
    <mergeCell ref="J7:K7"/>
    <mergeCell ref="L7:M7"/>
    <mergeCell ref="K5:L5"/>
    <mergeCell ref="N5:O5"/>
    <mergeCell ref="P5:Q5"/>
    <mergeCell ref="R5:S5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tambaa</dc:creator>
  <cp:lastModifiedBy>tambaa</cp:lastModifiedBy>
  <dcterms:created xsi:type="dcterms:W3CDTF">2025-11-26T11:20:19Z</dcterms:created>
  <dcterms:modified xsi:type="dcterms:W3CDTF">2025-11-26T12:25:02Z</dcterms:modified>
</cp:coreProperties>
</file>