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Comp Informatica\TRANSPARENTA PMO\2024\SEPTEMBRIE 2024\"/>
    </mc:Choice>
  </mc:AlternateContent>
  <xr:revisionPtr revIDLastSave="0" documentId="13_ncr:1_{F7A07F89-C62B-4E4B-B5E5-A21DA5E9731D}" xr6:coauthVersionLast="47" xr6:coauthVersionMax="47" xr10:uidLastSave="{00000000-0000-0000-0000-000000000000}"/>
  <bookViews>
    <workbookView xWindow="-28920" yWindow="-120" windowWidth="29040" windowHeight="15990" xr2:uid="{37BDD6D5-9878-4A46-B2D9-FB7A6958E26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4" i="1" l="1"/>
  <c r="T9" i="3" l="1"/>
  <c r="C390" i="1"/>
  <c r="C415" i="1" s="1"/>
  <c r="C11" i="2"/>
  <c r="C10" i="1"/>
</calcChain>
</file>

<file path=xl/sharedStrings.xml><?xml version="1.0" encoding="utf-8"?>
<sst xmlns="http://schemas.openxmlformats.org/spreadsheetml/2006/main" count="1261" uniqueCount="526">
  <si>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</si>
  <si>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</si>
  <si>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</si>
  <si>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</si>
  <si>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</si>
  <si>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</si>
  <si>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</si>
  <si>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</si>
  <si>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</si>
  <si>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</si>
  <si>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</si>
  <si>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</si>
  <si>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</si>
  <si>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</si>
  <si>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</si>
  <si>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</si>
  <si>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</si>
  <si>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</si>
  <si>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</si>
  <si>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</si>
  <si>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</si>
  <si>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</si>
  <si>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</si>
  <si>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</si>
  <si>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LAPTE</t>
  </si>
  <si>
    <t>OTL</t>
  </si>
  <si>
    <t>ITP</t>
  </si>
  <si>
    <t>DIRECTIA DE SANATATE PUBLICA A JUD.BIHOR</t>
  </si>
  <si>
    <t>PYRO-STOP SRL</t>
  </si>
  <si>
    <t>FAIR COM AGENTI SRL</t>
  </si>
  <si>
    <t>PRODUSE PT LABORATOR</t>
  </si>
  <si>
    <t>REIFEN TRADE SRL</t>
  </si>
  <si>
    <t>ANVELOPE</t>
  </si>
  <si>
    <t>ARABESQUE SRL</t>
  </si>
  <si>
    <t>TERMOFICARE ORADEA SA</t>
  </si>
  <si>
    <t>GEORGIA GRUP MIHAI SRL</t>
  </si>
  <si>
    <t>INSTAL CASA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</si>
  <si>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</si>
  <si>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</si>
  <si>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</si>
  <si>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</si>
  <si>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</si>
  <si>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</si>
  <si>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</si>
  <si>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ECO BIHOR SRL</t>
  </si>
  <si>
    <t>DISTRIGAZ VEST SA</t>
  </si>
  <si>
    <t>INDACO SYSTEM SRL</t>
  </si>
  <si>
    <t>ROMSPRINTER SRL</t>
  </si>
  <si>
    <t>POSTA ROMANA SA</t>
  </si>
  <si>
    <t>CORESPONDENTA</t>
  </si>
  <si>
    <t>FAN COURIER EXPRESS SRL</t>
  </si>
  <si>
    <t>MATERIALE</t>
  </si>
  <si>
    <t>INET CORPORATION ANALYTICS SRL</t>
  </si>
  <si>
    <t>ROMEPURCO</t>
  </si>
  <si>
    <t>CLORURA FERICA</t>
  </si>
  <si>
    <t>PAYPOINT SERVICES SRL</t>
  </si>
  <si>
    <t>PFA SANDOR NICOLAE</t>
  </si>
  <si>
    <t>WINTER COM SRL</t>
  </si>
  <si>
    <t>MEDA CONSULT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</si>
  <si>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</si>
  <si>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</si>
  <si>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</si>
  <si>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</si>
  <si>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</si>
  <si>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</si>
  <si>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</si>
  <si>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COMUNA TINCA</t>
  </si>
  <si>
    <t>ROMPETROL DOWNSTREAM SRL</t>
  </si>
  <si>
    <t>QM SOFTWARE SRL</t>
  </si>
  <si>
    <t>RER VEST SA</t>
  </si>
  <si>
    <t>BIHOR MEDIA</t>
  </si>
  <si>
    <t>ANUNTURI</t>
  </si>
  <si>
    <t>SHERIFF GUARD PROTECTION SRL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</si>
  <si>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</si>
  <si>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</si>
  <si>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</si>
  <si>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</si>
  <si>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</si>
  <si>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</si>
  <si>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</si>
  <si>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</si>
  <si>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</si>
  <si>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</si>
  <si>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</si>
  <si>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</si>
  <si>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</si>
  <si>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</si>
  <si>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</si>
  <si>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</si>
  <si>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</si>
  <si>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</si>
  <si>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</si>
  <si>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</si>
  <si>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</si>
  <si>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</si>
  <si>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</si>
  <si>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</si>
  <si>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</si>
  <si>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</si>
  <si>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BUCURESTI</t>
  </si>
  <si>
    <t>ARA</t>
  </si>
  <si>
    <t>AUTO</t>
  </si>
  <si>
    <t>PLUXEE ROMANIA SRL</t>
  </si>
  <si>
    <t>QUARTZ ASIG BROKER ASIGURARI</t>
  </si>
  <si>
    <t>BN BUSINESS SRL</t>
  </si>
  <si>
    <t>KONTEX SRL</t>
  </si>
  <si>
    <t>PIPELIFE ROMANIA SRL</t>
  </si>
  <si>
    <t>MOBILE DISTRIBUTION SRL</t>
  </si>
  <si>
    <t>PROFLEX NORD VEST SRL</t>
  </si>
  <si>
    <t>CORAL IMPEX SRL</t>
  </si>
  <si>
    <t>DIGI ROMANIA SA</t>
  </si>
  <si>
    <t>GROS METAL SRL</t>
  </si>
  <si>
    <t>KNORIMPEX SRL</t>
  </si>
  <si>
    <t>BLOC BETON SRL</t>
  </si>
  <si>
    <t>OFFICE  DISTRIBUTIE SRL</t>
  </si>
  <si>
    <t>GETICA 95 COM SRL</t>
  </si>
  <si>
    <t>AKSD ROMANIA SRL</t>
  </si>
  <si>
    <t>MANDELIC SRL</t>
  </si>
  <si>
    <t>BEC</t>
  </si>
  <si>
    <t>BALAST,NISIP</t>
  </si>
  <si>
    <t>VASELINA</t>
  </si>
  <si>
    <t>SERVICII CURIERAT</t>
  </si>
  <si>
    <t>SET PLACUTE FRANA</t>
  </si>
  <si>
    <t>REPARATIE FURTUN</t>
  </si>
  <si>
    <t>SERVICII PAZA</t>
  </si>
  <si>
    <t>EUROLEVICOM SRL</t>
  </si>
  <si>
    <t>BANCA TRANSILVANIA SA</t>
  </si>
  <si>
    <t>COUVERY SERV SRL</t>
  </si>
  <si>
    <t>ONE  SOFTWARE SRL</t>
  </si>
  <si>
    <t>TIRIAC AUTO SRL</t>
  </si>
  <si>
    <t>GPV ROMANIA PRODCOM SERV SRL</t>
  </si>
  <si>
    <t>SADACHIT PRODCOM SRL</t>
  </si>
  <si>
    <t>APROMET SRL</t>
  </si>
  <si>
    <t>MEDICLIM SRL</t>
  </si>
  <si>
    <t>FLUID CONSULTING SRL</t>
  </si>
  <si>
    <t>LUTECH EXPERT SRL</t>
  </si>
  <si>
    <t>CEFAIN CONSTRUCT SRL</t>
  </si>
  <si>
    <t>IBER CONSTRUCT SRL</t>
  </si>
  <si>
    <t>DRUMURI BIHOR SA</t>
  </si>
  <si>
    <t>DNS BIROTICA SRL</t>
  </si>
  <si>
    <t>LUBRIND SRL</t>
  </si>
  <si>
    <t>LILROM GAS BAVARIA SRL</t>
  </si>
  <si>
    <t>TICHETE</t>
  </si>
  <si>
    <t>REPARATIE ANVELOPE</t>
  </si>
  <si>
    <t>SERV COLECTARE NUMERAR</t>
  </si>
  <si>
    <t>REPARATIE ELECTROMOTOR</t>
  </si>
  <si>
    <t>PLICURI</t>
  </si>
  <si>
    <t>BAZA CAMIN</t>
  </si>
  <si>
    <t>MUFA</t>
  </si>
  <si>
    <t>SERVICII DEZINSECTIE</t>
  </si>
  <si>
    <t>MANSONARE CABLU ELECTRIC</t>
  </si>
  <si>
    <t>REPARATII TEHNICA DE CALCUL</t>
  </si>
  <si>
    <t>CRIANO EXIM SRL</t>
  </si>
  <si>
    <t>COMPANIA NATIONALA DE AUTOSTRAZI SI DRUMURI</t>
  </si>
  <si>
    <t>Situatia plăților  efectuate prin banca în luna Septembrie 2024</t>
  </si>
  <si>
    <t>lichidare luna August 2024</t>
  </si>
  <si>
    <t>contributii salar luna August 2024</t>
  </si>
  <si>
    <t>02-Sep-24</t>
  </si>
  <si>
    <t>04-Sep-24</t>
  </si>
  <si>
    <t>06-Sep-24</t>
  </si>
  <si>
    <t>09-Sep-24</t>
  </si>
  <si>
    <t>10-Sep-24</t>
  </si>
  <si>
    <t>11-Sep-24</t>
  </si>
  <si>
    <t>12-Sep-24</t>
  </si>
  <si>
    <t>13-Sep-24</t>
  </si>
  <si>
    <t>16-Sep-24</t>
  </si>
  <si>
    <t>18-Sep-24</t>
  </si>
  <si>
    <t>20-Sep-24</t>
  </si>
  <si>
    <t>24-Sep-24</t>
  </si>
  <si>
    <t>25-Sep-24</t>
  </si>
  <si>
    <t>26-Sep-24</t>
  </si>
  <si>
    <t>27-Sep-24</t>
  </si>
  <si>
    <t>30-Sep-24</t>
  </si>
  <si>
    <t>RALUCA COM SRL</t>
  </si>
  <si>
    <t>EMSAR SRL</t>
  </si>
  <si>
    <t>OCTASER SRL</t>
  </si>
  <si>
    <t>SALEX PROD COM SRL</t>
  </si>
  <si>
    <t>HACH LANGE SRL</t>
  </si>
  <si>
    <t>DANTE INTERNATIONAL SA</t>
  </si>
  <si>
    <t>CNCIR SA</t>
  </si>
  <si>
    <t>FLANCO RETAIL SA</t>
  </si>
  <si>
    <t>SCHRACK TECHNIK SRL</t>
  </si>
  <si>
    <t>VESTRA INDUSTRY SRL</t>
  </si>
  <si>
    <t>ADVANCETECH SRL</t>
  </si>
  <si>
    <t>ALFA CLUJ SRL</t>
  </si>
  <si>
    <t>CAMIOANE SRL</t>
  </si>
  <si>
    <t>VIO NET</t>
  </si>
  <si>
    <t>LONSDALEITE DIAMOND</t>
  </si>
  <si>
    <t>GENERAL STAR WEST COMPANY SRL</t>
  </si>
  <si>
    <t>AUTO BRAND SRL</t>
  </si>
  <si>
    <t>SPITALUL CLINIC CF ORADEA</t>
  </si>
  <si>
    <t>BORERO COMSERV</t>
  </si>
  <si>
    <t>STRING</t>
  </si>
  <si>
    <t>AVE BIHOR</t>
  </si>
  <si>
    <t>MUNICIPIU ORADEA</t>
  </si>
  <si>
    <t>SONNEK ENGINEERING SRL</t>
  </si>
  <si>
    <t>AER START SRL</t>
  </si>
  <si>
    <t>AVE BIHOR SRL</t>
  </si>
  <si>
    <t>SMART CLOUD COMPANY SRL</t>
  </si>
  <si>
    <t>SMART DISTRIBUTION SRL</t>
  </si>
  <si>
    <t>IHUNT TECHNOLOGY IMPORT-EXPORT</t>
  </si>
  <si>
    <t>SMART MOB CONSTRUCT SRL</t>
  </si>
  <si>
    <t>S.C.P.E.J.STOLNEAN ROMEOMARIUS</t>
  </si>
  <si>
    <t>KNG SOLUTIONS</t>
  </si>
  <si>
    <t>FRIGOVENT INVEST SRL</t>
  </si>
  <si>
    <t>PRO TYRES SRL</t>
  </si>
  <si>
    <t>DECOFER EXPERT SRL</t>
  </si>
  <si>
    <t>SCUTMETALIC DE PROTECTIE SRL</t>
  </si>
  <si>
    <t>DISTRIBUTIE ENERGIE ELECTRICA</t>
  </si>
  <si>
    <t>RENTROP &amp; STRATON</t>
  </si>
  <si>
    <t>DARI TEHNOLOGIES SRL</t>
  </si>
  <si>
    <t>ASTER PREMIUM SRL</t>
  </si>
  <si>
    <t>SCA ZAMFIRESCU RACOTI VASILE &amp; PARTNERS</t>
  </si>
  <si>
    <t>BERGERAT MONNOYEUR SRL</t>
  </si>
  <si>
    <t>CARS AND MANAGEMENT SRL</t>
  </si>
  <si>
    <t>AUTOCAR CARLIGE DE REMORCA SR</t>
  </si>
  <si>
    <t>BOLEARIS TRANS</t>
  </si>
  <si>
    <t>VODAFONE ROMANIA SA</t>
  </si>
  <si>
    <t>EUROGLASS SRL</t>
  </si>
  <si>
    <t>DIGISIGN</t>
  </si>
  <si>
    <t>ADIX TECHNIK SRL</t>
  </si>
  <si>
    <t>ZETOR TRACTOR SRL</t>
  </si>
  <si>
    <t>BANDA DELIMITARE</t>
  </si>
  <si>
    <t>LANT DE RIDICARE</t>
  </si>
  <si>
    <t>SAIBA,SURUB,PIULITE</t>
  </si>
  <si>
    <t>FINET</t>
  </si>
  <si>
    <t>COTA FIXA OPERATORI</t>
  </si>
  <si>
    <t>MASURATORI DEBITE TINCA</t>
  </si>
  <si>
    <t>AGLOMERARI UMANE</t>
  </si>
  <si>
    <t>AGLOMERARI UMANE-MADARAS</t>
  </si>
  <si>
    <t>APA</t>
  </si>
  <si>
    <t>LAPTE CONSUM</t>
  </si>
  <si>
    <t>CORNIER,TABLA,BALAMA</t>
  </si>
  <si>
    <t>COMISIOANE CARD</t>
  </si>
  <si>
    <t>MENTENANTA PROGRAM</t>
  </si>
  <si>
    <t>PRODUSE DE LABORATOR</t>
  </si>
  <si>
    <t>STAMPILA,AMPRENTA</t>
  </si>
  <si>
    <t>SACI POLIETILENA</t>
  </si>
  <si>
    <t>CONTACT LAMPA</t>
  </si>
  <si>
    <t>ULEI TRANSMISIE</t>
  </si>
  <si>
    <t>STECHER PRIZA,BORNA CABLU</t>
  </si>
  <si>
    <t>CARCASA CHEIE</t>
  </si>
  <si>
    <t>SUPORT PLACUTE INMATRICULARE</t>
  </si>
  <si>
    <t>ABONAMENT SERVICE</t>
  </si>
  <si>
    <t>REPERATIE SPECTROFOTOMETRU</t>
  </si>
  <si>
    <t>LUCRARI PLOMBARE SIST.RUTIER</t>
  </si>
  <si>
    <t>BITUM,TIXOPLAST</t>
  </si>
  <si>
    <t>FLANSA</t>
  </si>
  <si>
    <t>MEMBR BIT SAPPHIRE</t>
  </si>
  <si>
    <t>SUPERWISS REZ MUCEG INT ALB</t>
  </si>
  <si>
    <t>TUB PVC</t>
  </si>
  <si>
    <t>GRATAR FONTA</t>
  </si>
  <si>
    <t>CHELT.EXEC DOSAR 914/2022</t>
  </si>
  <si>
    <t>CHELT.EXEC.DOSAR 3121-3130</t>
  </si>
  <si>
    <t>CHELT.EXECUT DOSAR 581/2024</t>
  </si>
  <si>
    <t>CHELT.EXECUT.DOSAR 1406/2023</t>
  </si>
  <si>
    <t>SISTEM DE CALCUL+MONITOR</t>
  </si>
  <si>
    <t>INSPECTIE TEHNICA STIVUITOR</t>
  </si>
  <si>
    <t>MONITOR  LED</t>
  </si>
  <si>
    <t>SURSA DE TENSIUNE</t>
  </si>
  <si>
    <t>DOP PP PRAGMA</t>
  </si>
  <si>
    <t>CLAPETA DE SENS,CONVERTIZOR</t>
  </si>
  <si>
    <t>INTRETINERE ACVARIU</t>
  </si>
  <si>
    <t>TEAVA,MUFA,ADAPTOR</t>
  </si>
  <si>
    <t>ROBINET,GARNITURI</t>
  </si>
  <si>
    <t>GARNITURA FLANSA CAUCIUC</t>
  </si>
  <si>
    <t>PIESE DE SCHIMB GRUNDFOS</t>
  </si>
  <si>
    <t>GRUNDFOS KIT</t>
  </si>
  <si>
    <t>MANSON,DISCOUNT</t>
  </si>
  <si>
    <t>MUFA ,GARNITURA</t>
  </si>
  <si>
    <t>MUFA,DISCOUNT</t>
  </si>
  <si>
    <t>TEAVA,COT,COLIER</t>
  </si>
  <si>
    <t>VANA CU PLUTITOR</t>
  </si>
  <si>
    <t>CARTUSE MINOLTA,,BROTHER</t>
  </si>
  <si>
    <t>SIGILIU,SURUB</t>
  </si>
  <si>
    <t>IMPRIMANTA MULTIF. LASER A4 MONOCROM</t>
  </si>
  <si>
    <t>ROTOR,BUCSA,SURUB</t>
  </si>
  <si>
    <t>GARNITURA</t>
  </si>
  <si>
    <t>MASURATORI DEBITE</t>
  </si>
  <si>
    <t>ABONAMENT SERVISARE AP.IMPLICUIT</t>
  </si>
  <si>
    <t>OXIGEN TEHNIC</t>
  </si>
  <si>
    <t>SCRIPETE CU CARLIG(PALAN)</t>
  </si>
  <si>
    <t>FILTRU ULEI,FILTRU AER</t>
  </si>
  <si>
    <t>FEBI HIDRAULIC,ECOTAXA ULEI</t>
  </si>
  <si>
    <t>DISC FRANA,FILTRU ULEI,FILTRU AER</t>
  </si>
  <si>
    <t>RULMENT,ARTICULATIE PLANETARA</t>
  </si>
  <si>
    <t>SET CONDUCTA SERVO</t>
  </si>
  <si>
    <t>CHEIE ROATA</t>
  </si>
  <si>
    <t>SERVO AMBREIAJ</t>
  </si>
  <si>
    <t>BRAT,BIELETA</t>
  </si>
  <si>
    <t>ARC SPIRAL</t>
  </si>
  <si>
    <t>DRIV,ECOTAXA  ULEI</t>
  </si>
  <si>
    <t>SERV DE REP FIBRA OPTICA UZINA 4</t>
  </si>
  <si>
    <t>CARBURANTI VRAC</t>
  </si>
  <si>
    <t>REPARATII AMENAJARE CLADIRE C1, C3 , PARCARE</t>
  </si>
  <si>
    <t>CRIC PNEUMATIC  3,5 TONE</t>
  </si>
  <si>
    <t>REPARATIE ANVELOPA</t>
  </si>
  <si>
    <t>VARF PICON</t>
  </si>
  <si>
    <t>POMPA APA</t>
  </si>
  <si>
    <t>POMPA ALIMENTARE VARF PICON</t>
  </si>
  <si>
    <t>ADITIV</t>
  </si>
  <si>
    <t>MANSONARE CALU ELECTRIC</t>
  </si>
  <si>
    <t>AUTORIZATIE SPECIALA DE TRANSPORT</t>
  </si>
  <si>
    <t>SERVICII ELIM.DEPOZITARE DESEURI INDUSTRIALE</t>
  </si>
  <si>
    <t>CH GOSPODARESTI</t>
  </si>
  <si>
    <t>MATURA NUIELE</t>
  </si>
  <si>
    <t>CALCULATOR BIROU,CAPSATOR,FOLII PROTECTIE,MINE ROT</t>
  </si>
  <si>
    <t>BIBLIORAFT,INDEX PLASTIC,ALONJE,FOLII</t>
  </si>
  <si>
    <t>SFOARA,ODORIZANT,LAVETE,FOLIE ALUMINIU</t>
  </si>
  <si>
    <t>DEZINFECTANT,SERVETELE UMEDE,CAIET,DOSAR,FOLII</t>
  </si>
  <si>
    <t>CLOR LICHID</t>
  </si>
  <si>
    <t>ALIMENTARE APA MADARAS</t>
  </si>
  <si>
    <t>ALIMENTARE APA TINCA</t>
  </si>
  <si>
    <t>COTA FIXA TINCA</t>
  </si>
  <si>
    <t>BENZINA,MOTORINA</t>
  </si>
  <si>
    <t>PACHET ACTUALIZARI,PROGRAM  LEGISLATIV ACTUALIZARI</t>
  </si>
  <si>
    <t>SERVICII MEDICALE</t>
  </si>
  <si>
    <t>INSPECTIE  ITP</t>
  </si>
  <si>
    <t>ANALIZE MEDICALE</t>
  </si>
  <si>
    <t>MENTENANTA SISTEME DE ALARMARE SEDIUL CENTRAL</t>
  </si>
  <si>
    <t>ASISTENTA METEOROLOGICA</t>
  </si>
  <si>
    <t>PASTA ETANSARE</t>
  </si>
  <si>
    <t>CLESTE,CRETA,MACARA GEAM</t>
  </si>
  <si>
    <t>RADIATOR  RACIRE</t>
  </si>
  <si>
    <t>REP ARATII BH83 RAO</t>
  </si>
  <si>
    <t>REPARATII BH 72 RAO</t>
  </si>
  <si>
    <t>REPARATII BH 24 CAO</t>
  </si>
  <si>
    <t>COLECTARE SI TRANSPORT DESEU REZIDUAL,  RECICLABIL</t>
  </si>
  <si>
    <t>SURUB,PIULITA,SAIBA</t>
  </si>
  <si>
    <t>CURELE</t>
  </si>
  <si>
    <t>DIBLU,SAIBA,PIULITA</t>
  </si>
  <si>
    <t>PALET RETURNABIL,EUROPALET</t>
  </si>
  <si>
    <t>TERMO FIX,ADEZIV,SAVANA AMORSA</t>
  </si>
  <si>
    <t>MUFA RAPIDA</t>
  </si>
  <si>
    <t>DISPERSIT, AMORSA, PENSULA</t>
  </si>
  <si>
    <t>COT,MUFA</t>
  </si>
  <si>
    <t>COADA TARNACOP</t>
  </si>
  <si>
    <t>ANTIGEL</t>
  </si>
  <si>
    <t>TELEFON ,INCARCATOR</t>
  </si>
  <si>
    <t>BICLOSOL TABLETE</t>
  </si>
  <si>
    <t>CUPLAJ STRAUB</t>
  </si>
  <si>
    <t>DESEURI SI COLECTARE LUNA AUGUST</t>
  </si>
  <si>
    <t>SERV DE CONFIGURARE SISTEM GPS</t>
  </si>
  <si>
    <t>BORDURA</t>
  </si>
  <si>
    <t>CONCESIUNI SI CHIRII</t>
  </si>
  <si>
    <t>LUBRIFIANT</t>
  </si>
  <si>
    <t>COMISION  INCASARI FACTURI</t>
  </si>
  <si>
    <t>GARNITURA FLANSA</t>
  </si>
  <si>
    <t>RECHIZITE - FOLII PIX CAPSE AGRAFE DOSARE</t>
  </si>
  <si>
    <t>MATURA,DETERGENT,GALEATA</t>
  </si>
  <si>
    <t>MATURA,FARAS,PERIE WC,BURETE VASA,LAVET</t>
  </si>
  <si>
    <t>CAIET A5</t>
  </si>
  <si>
    <t>SFOARA BUMBAC</t>
  </si>
  <si>
    <t>ROBINET SERTAR PANA CORP ,GARNITURI,KIT MONTAJ</t>
  </si>
  <si>
    <t>TEU BRANSARE ELECTROFUZIUNE</t>
  </si>
  <si>
    <t>COMISION INCASARI FACTURI</t>
  </si>
  <si>
    <t>PLACA BETON</t>
  </si>
  <si>
    <t>TX AVIZ DESF PAVAJ</t>
  </si>
  <si>
    <t>STATOR POMPA</t>
  </si>
  <si>
    <t>BATERIE CHIUVETA</t>
  </si>
  <si>
    <t>MUFA,GARNITURA</t>
  </si>
  <si>
    <t>ROB FLOTOR,SFERA PLASTIC</t>
  </si>
  <si>
    <t>RACORD  BATERIE</t>
  </si>
  <si>
    <t>TEAVA PE 100</t>
  </si>
  <si>
    <t>MUFA,COT,NIPLU</t>
  </si>
  <si>
    <t>VANA CU PLUTITOR MECANIC</t>
  </si>
  <si>
    <t>BATERIE,FURTUN DUS,PARA DUS</t>
  </si>
  <si>
    <t>CARTUSE MINOLTA,KYOCERA</t>
  </si>
  <si>
    <t>PRESTARI SERVICII DEZINSECTIE</t>
  </si>
  <si>
    <t>PRESTARI SERVICII DERATIZARE</t>
  </si>
  <si>
    <t>SERV DE ADM SI INTRETINERE SITE WEB -CONTUL MEU</t>
  </si>
  <si>
    <t>CAPAC,KIT,ROTOR,</t>
  </si>
  <si>
    <t>MONITORIZARE SI INTERVENTIE LUNA AUGUST 2024</t>
  </si>
  <si>
    <t>REPARATII AER CONDITIONAT</t>
  </si>
  <si>
    <t>DISPOZITIE DE PLATA</t>
  </si>
  <si>
    <t>APA BRUTA</t>
  </si>
  <si>
    <t>COTA FIXA OP.EC.</t>
  </si>
  <si>
    <t>MONITORIZARE SI INTERVENTIE AUGUST 2024</t>
  </si>
  <si>
    <t>APA DEMINERALIZATA</t>
  </si>
  <si>
    <t>COLECTARE SI TRANSPORT DESEU SEDIU</t>
  </si>
  <si>
    <t>COLECTARE SI TRANSPORT DESEU SEAU AUGUST 2024</t>
  </si>
  <si>
    <t>TELEFON</t>
  </si>
  <si>
    <t>SERVICII MENTENANTA</t>
  </si>
  <si>
    <t>CIMRNT ECOPLANET 20KG</t>
  </si>
  <si>
    <t>SERVICII DE PAZA AUGUST 2024</t>
  </si>
  <si>
    <t>SERVICII SPALATORIE</t>
  </si>
  <si>
    <t>TRICOU</t>
  </si>
  <si>
    <t>PACHET ECHIPAMENTE PROTECTIE</t>
  </si>
  <si>
    <t>SET REPARATIE PIVOT</t>
  </si>
  <si>
    <t>CILINDRU RECEPTOR</t>
  </si>
  <si>
    <t>LAMPA ATELIER</t>
  </si>
  <si>
    <t>SPRAY CURATAT FRANA</t>
  </si>
  <si>
    <t>COMPRESOR AER CONDITIONAT</t>
  </si>
  <si>
    <t>SENZOR PLACUTE FRANA</t>
  </si>
  <si>
    <t>CHEIE INELARA</t>
  </si>
  <si>
    <t>ROMBAT BATERIE ,LAMPA</t>
  </si>
  <si>
    <t>PISTOL UMFLAT ROTI</t>
  </si>
  <si>
    <t>DISC DE FRANA</t>
  </si>
  <si>
    <t>DISC FRANA FATA</t>
  </si>
  <si>
    <t>DISC FRANA</t>
  </si>
  <si>
    <t>TERMOSTAT LICHID</t>
  </si>
  <si>
    <t>HARTIE COPIATOR</t>
  </si>
  <si>
    <t>PRESTARI SERVICII CURATENIE AUGUST</t>
  </si>
  <si>
    <t>PRESTARI SERVICII CURATENIE AUGUST 2024</t>
  </si>
  <si>
    <t>TELEFON ,CARD MICROSD</t>
  </si>
  <si>
    <t>SERV INTRET PUNERE IN FCT SISTEM DE IRIGARE</t>
  </si>
  <si>
    <t>SERV COLECTARE DESEURI PERICULOASE REZ DIN ACT DE</t>
  </si>
  <si>
    <t>AVANS ONORARIU DOS.387-2024</t>
  </si>
  <si>
    <t>CUPA EXCAVARE,CUPLA RAPIDA MECANICA</t>
  </si>
  <si>
    <t>AP.AER CONDITIONAT INVERTER ARIELLI 12000 BTU</t>
  </si>
  <si>
    <t>ASISTENTA TEHNICA</t>
  </si>
  <si>
    <t>CHELT.EXEC.PART.DOS 2672/2023</t>
  </si>
  <si>
    <t>CHELT.EXEC.PART.DOS.3317/2024;3330/2024</t>
  </si>
  <si>
    <t>INSPECTIE ITP</t>
  </si>
  <si>
    <t>ULEI MOTOR</t>
  </si>
  <si>
    <t>AMENAJARE COPERTINE PT HALA GARARE MASINI SI UTILA</t>
  </si>
  <si>
    <t>SCUT MOTOR</t>
  </si>
  <si>
    <t>TARIF EMITERE AVIZ TEHNIC DE RACORDARE</t>
  </si>
  <si>
    <t>TELEFONIE</t>
  </si>
  <si>
    <t>CABLU TV,MENTENANTA,INTERNET</t>
  </si>
  <si>
    <t>VOUCHERE DE VACANTA</t>
  </si>
  <si>
    <t>TX PARTICIPARE SEDINTA  IASI 01-04.10.24</t>
  </si>
  <si>
    <t>MONITORIZARE LUNARA</t>
  </si>
  <si>
    <t>SPRAY CURATAT TAPITERIA</t>
  </si>
  <si>
    <t>LAMPA GIROFAR</t>
  </si>
  <si>
    <t>PORTAL CONTABILITATE</t>
  </si>
  <si>
    <t>REGULATOR</t>
  </si>
  <si>
    <t>REPARATIE ELECTROMOTOR /ALTERNATOR</t>
  </si>
  <si>
    <t>ENERGIE TERMICA</t>
  </si>
  <si>
    <t>SERVICII DE CALIBRARE</t>
  </si>
  <si>
    <t>SERV DE INTRETINERE SI REPARATIE CAMIOANE</t>
  </si>
  <si>
    <t>SERV DE INTRETINERE SI REP CAMIOANE</t>
  </si>
  <si>
    <t>MANER DESCHIDERE USA</t>
  </si>
  <si>
    <t>ROMBAT PREMIER</t>
  </si>
  <si>
    <t>TARIF ANALIZA A CERERII DE RACORDARE ORADEA</t>
  </si>
  <si>
    <t>POLITE ASIGURARE</t>
  </si>
  <si>
    <t>AGLOMERARI  UMANE</t>
  </si>
  <si>
    <t>APA SUPRAF.GOSP.COM. ORADEA; SUSPENSIE</t>
  </si>
  <si>
    <t>COTA FIXA OPERATORI  ECONOMICI</t>
  </si>
  <si>
    <t>TARIF AVIZ TEHNIC DE RACORDARE</t>
  </si>
  <si>
    <t>TARIF AVIZ TEHNIC  RACORDARE</t>
  </si>
  <si>
    <t>TAXA AVIZ TEHNIC DE RACORDARE-6020240403993</t>
  </si>
  <si>
    <t>ROVINETE</t>
  </si>
  <si>
    <t>SURUB,PIULITA</t>
  </si>
  <si>
    <t>RULMENTI</t>
  </si>
  <si>
    <t>LANT ZINCAT 5.5MM</t>
  </si>
  <si>
    <t>MATERIALE DE CONSTRUCTII</t>
  </si>
  <si>
    <t>SERVICII AVOCATIALE  ONORARIU  AVOCAT</t>
  </si>
  <si>
    <t>REVIZIE PERIODICA UTILAJ</t>
  </si>
  <si>
    <t>REVIZIE PERIODICA</t>
  </si>
  <si>
    <t>FACT ENERGIE ELECTRICA LUNA AUGUST 2024</t>
  </si>
  <si>
    <t>EN.ELECTRICA  AUGUST 2024</t>
  </si>
  <si>
    <t>SERVICII PAZA LUNA AUGUST 2024</t>
  </si>
  <si>
    <t>REVIZIE IN GARANTIE</t>
  </si>
  <si>
    <t>REVIZIE PERIODICA BH 77 CAO</t>
  </si>
  <si>
    <t>CARLOG DE REMORCARE CU MONTAJ</t>
  </si>
  <si>
    <t>INSOTIRE TRANSPORT AGABARITIC</t>
  </si>
  <si>
    <t>TX PARTICIPARE SEDINTA 29.10-01.11.2024</t>
  </si>
  <si>
    <t>ABONAMENT TELEFONIE</t>
  </si>
  <si>
    <t>MONTAT FOLIE PROTECTIE</t>
  </si>
  <si>
    <t>SACI</t>
  </si>
  <si>
    <t>TERMOSTAT</t>
  </si>
  <si>
    <t>PIVOT DIRECTIE</t>
  </si>
  <si>
    <t>BEC AUTO</t>
  </si>
  <si>
    <t>PLACUTE FRANA</t>
  </si>
  <si>
    <t>BUTON SCHIMBATOR VITEZE</t>
  </si>
  <si>
    <t>TEAVA,FLANSA</t>
  </si>
  <si>
    <t>FAIANTA</t>
  </si>
  <si>
    <t>COT PVC</t>
  </si>
  <si>
    <t>DISC DIAMANTAT</t>
  </si>
  <si>
    <t>CERTIFICAT DIGITAL ALEXAN DANIELA</t>
  </si>
  <si>
    <t>AGRAFE,BATERII,COPERTI,CUB HARTIE</t>
  </si>
  <si>
    <t>CLIPS METALIC,CAPSATOR DE BIROU,BIBLIORAFT ,BATERI</t>
  </si>
  <si>
    <t>ALONJE INDOSARIERE</t>
  </si>
  <si>
    <t>CAMIN APOMETRU</t>
  </si>
  <si>
    <t>MUFA,COLEIR</t>
  </si>
  <si>
    <t>COT ELECTROFUZIUNE ,DISCOUNT</t>
  </si>
  <si>
    <t>COLIER BRANSARE,DISCOUNT</t>
  </si>
  <si>
    <t>COT ELECTROFUZIUNE</t>
  </si>
  <si>
    <t>COLIER BRANSARE</t>
  </si>
  <si>
    <t>MUFA GHEBO</t>
  </si>
  <si>
    <t>ANALIZA APA ,AGL.UMANE AUGUST 2024</t>
  </si>
  <si>
    <t>BOLT CIOCAN,PIULITA,CUREA</t>
  </si>
  <si>
    <t>SEMNALIZATOR DIN OGLINDA</t>
  </si>
  <si>
    <t>COLOANA VOLAN</t>
  </si>
  <si>
    <t>ROMBAT TERRA</t>
  </si>
  <si>
    <t>CRIC HIDRAULIC</t>
  </si>
  <si>
    <t>MANER CU SUPORT</t>
  </si>
  <si>
    <t>ILUMINARE NR CIRCULATIE</t>
  </si>
  <si>
    <t>BIELETA ANTIRULIU</t>
  </si>
  <si>
    <t>CRIC BUTELIE</t>
  </si>
  <si>
    <t>BUCSA, LAMPA</t>
  </si>
  <si>
    <t>DISC FRANA,PLACUTE,FILTRU</t>
  </si>
  <si>
    <t>FILTRU ULEI,AER,DISC FRANA</t>
  </si>
  <si>
    <t>PISE AUTO</t>
  </si>
  <si>
    <t>REVIZIE  PERIODICA</t>
  </si>
  <si>
    <t>DUMEXIM SRL</t>
  </si>
  <si>
    <t>AVRIL SRL</t>
  </si>
  <si>
    <t>DUMA PROIECT SRL</t>
  </si>
  <si>
    <t>EXT,INLOC RET APA CAN POSTAVARULUI,MIORITEI</t>
  </si>
  <si>
    <t>INLOC RET APA CAN AVRAM IANCU,  KOGALNICEANU, M.BA</t>
  </si>
  <si>
    <t>AUTOUTILITARA</t>
  </si>
  <si>
    <t>FURGON</t>
  </si>
  <si>
    <t>PLACA DE BAZA, MONITOR, SURSA ALIM</t>
  </si>
  <si>
    <t>REMORCA</t>
  </si>
  <si>
    <t>TARIF RACORD</t>
  </si>
  <si>
    <t>TAXA AVIZ ATR-GA TASAD</t>
  </si>
  <si>
    <t>TARIF EMITERE AVIZ TEHNIC RACORDARE-SPAU 1-CL04</t>
  </si>
  <si>
    <t>TX AVIZ INLOC RET APA CAN BISTRITEI,MASLINULUI, MU</t>
  </si>
  <si>
    <t>TX AVIZ EXT RET CAN OSORHEI STR.304</t>
  </si>
  <si>
    <t>TX AVIZ INLOC RET APA CAN BISTRITEI, MASLINULUI, S</t>
  </si>
  <si>
    <t>TX AVIZ INLOC RET APA CAN COMETEI</t>
  </si>
  <si>
    <t>TAIETOR BETON ASFALT</t>
  </si>
  <si>
    <t>INTOCMIRE DOC PT CU EXT INLOCRETAPACANMICSANDRELOR</t>
  </si>
  <si>
    <t>INTOC DOC PT CU INLOCRETCANXENOPOL,POSADA,AVERESCU</t>
  </si>
  <si>
    <t>Situatia plăților  efectuate prin casa în luna Septembrie 2024</t>
  </si>
  <si>
    <t>23-Sep-24</t>
  </si>
  <si>
    <t>VIORODI PRODCOM</t>
  </si>
  <si>
    <t>OFICIUL NAT.AL REG.COMERT.</t>
  </si>
  <si>
    <t>NORDPHARM</t>
  </si>
  <si>
    <t>INLOCUIRE STICLA FEREASTRA</t>
  </si>
  <si>
    <t>CERTIFICAT CONSTATATOR</t>
  </si>
  <si>
    <t>CH GOSPOD</t>
  </si>
  <si>
    <t>SITUATIA CHELTUIELILOR CU DEPLASARILE EFECTUATE IN LUNA SEPTEMBRIE 2024</t>
  </si>
  <si>
    <t>TESA</t>
  </si>
  <si>
    <t>INTERES SERVICIU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</si>
</sst>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6" fillId="0" borderId="0" xfId="0" applyNumberFormat="1" applyFont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9" xfId="0" applyNumberFormat="1" applyFont="1" applyFill="1" applyBorder="1"/>
    <xf numFmtId="0" fontId="0" fillId="4" borderId="9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0" xfId="0" applyFont="1" applyBorder="1"/>
    <xf numFmtId="4" fontId="10" fillId="0" borderId="0" xfId="0" applyNumberFormat="1" applyFont="1"/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4" fontId="12" fillId="6" borderId="1" xfId="0" applyNumberFormat="1" applyFont="1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0" xfId="0" applyFont="1" applyBorder="1"/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20" xfId="0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4" fontId="10" fillId="0" borderId="1" xfId="0" applyNumberFormat="1" applyFont="1" applyFill="1" applyBorder="1" applyAlignment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3" fillId="0" borderId="1" xfId="1" applyBorder="1"/>
  </cellXfs>
  <cellStyles count="2">
    <cellStyle name="Normal" xfId="0" builtinId="0"/>
    <cellStyle name="Normal 2" xfId="1" xr:uid="{A5839DDD-9FDA-41B3-90E4-0E6CAE4C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E0A-5C69-4137-BDC9-795D1C4C2A97}">
  <dimension ref="A1:E415"/>
  <sheetViews>
    <sheetView tabSelected="1" zoomScaleNormal="100" workbookViewId="0">
      <selection activeCell="E18" sqref="E18"/>
    </sheetView>
  </sheetViews>
  <sheetFormatPr defaultRowHeight="15" x14ac:dyDescent="0.25"/>
  <cols>
    <col min="2" max="2" width="16.140625" customWidth="1"/>
    <col min="3" max="3" width="13.28515625" bestFit="1" customWidth="1"/>
    <col min="4" max="4" width="42.85546875" customWidth="1"/>
    <col min="5" max="5" width="58.85546875" customWidth="1"/>
  </cols>
  <sheetData>
    <row r="1" spans="1:5" x14ac:dyDescent="0.25">
      <c r="A1" s="34" t="s">
        <v>0</v>
      </c>
      <c r="B1" s="34"/>
      <c r="C1" s="34"/>
      <c r="D1" s="34"/>
      <c r="E1" s="1"/>
    </row>
    <row r="2" spans="1:5" x14ac:dyDescent="0.25">
      <c r="A2" s="35"/>
      <c r="B2" s="35"/>
      <c r="C2" s="35"/>
      <c r="D2" s="35"/>
      <c r="E2" s="1"/>
    </row>
    <row r="3" spans="1:5" x14ac:dyDescent="0.25">
      <c r="A3" s="36" t="s">
        <v>154</v>
      </c>
      <c r="B3" s="36"/>
      <c r="C3" s="36"/>
      <c r="D3" s="36"/>
      <c r="E3" s="36"/>
    </row>
    <row r="4" spans="1:5" x14ac:dyDescent="0.25">
      <c r="A4" s="37"/>
      <c r="B4" s="37"/>
      <c r="C4" s="37"/>
      <c r="D4" s="37"/>
      <c r="E4" s="37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38"/>
      <c r="B6" s="39"/>
      <c r="C6" s="39"/>
      <c r="D6" s="39"/>
      <c r="E6" s="40"/>
    </row>
    <row r="7" spans="1:5" x14ac:dyDescent="0.25">
      <c r="A7" s="4" t="s">
        <v>6</v>
      </c>
      <c r="B7" s="41" t="s">
        <v>7</v>
      </c>
      <c r="C7" s="41"/>
      <c r="D7" s="41"/>
      <c r="E7" s="41"/>
    </row>
    <row r="8" spans="1:5" x14ac:dyDescent="0.25">
      <c r="A8" s="5">
        <v>1</v>
      </c>
      <c r="B8" s="89" t="s">
        <v>164</v>
      </c>
      <c r="C8" s="6">
        <v>1861500</v>
      </c>
      <c r="D8" s="7" t="s">
        <v>8</v>
      </c>
      <c r="E8" s="8" t="s">
        <v>155</v>
      </c>
    </row>
    <row r="9" spans="1:5" x14ac:dyDescent="0.25">
      <c r="A9" s="5">
        <v>2</v>
      </c>
      <c r="B9" s="89" t="s">
        <v>168</v>
      </c>
      <c r="C9" s="9">
        <v>1581901</v>
      </c>
      <c r="D9" s="7" t="s">
        <v>9</v>
      </c>
      <c r="E9" s="8" t="s">
        <v>156</v>
      </c>
    </row>
    <row r="10" spans="1:5" ht="32.25" customHeight="1" x14ac:dyDescent="0.25">
      <c r="A10" s="42" t="s">
        <v>10</v>
      </c>
      <c r="B10" s="43"/>
      <c r="C10" s="10">
        <f>SUM(C8:C9)</f>
        <v>3443401</v>
      </c>
      <c r="D10" s="11"/>
      <c r="E10" s="12"/>
    </row>
    <row r="11" spans="1:5" x14ac:dyDescent="0.25">
      <c r="A11" s="13"/>
      <c r="B11" s="14"/>
      <c r="C11" s="15"/>
      <c r="D11" s="16"/>
      <c r="E11" s="17"/>
    </row>
    <row r="12" spans="1:5" x14ac:dyDescent="0.25">
      <c r="A12" s="18" t="s">
        <v>11</v>
      </c>
      <c r="B12" s="41" t="s">
        <v>12</v>
      </c>
      <c r="C12" s="41"/>
      <c r="D12" s="41"/>
      <c r="E12" s="41"/>
    </row>
    <row r="13" spans="1:5" x14ac:dyDescent="0.25">
      <c r="A13" s="19" t="s">
        <v>1</v>
      </c>
      <c r="B13" s="20" t="s">
        <v>2</v>
      </c>
      <c r="C13" s="20" t="s">
        <v>3</v>
      </c>
      <c r="D13" s="20" t="s">
        <v>4</v>
      </c>
      <c r="E13" s="20" t="s">
        <v>5</v>
      </c>
    </row>
    <row r="14" spans="1:5" x14ac:dyDescent="0.25">
      <c r="A14" s="8">
        <v>1</v>
      </c>
      <c r="B14" s="72" t="s">
        <v>157</v>
      </c>
      <c r="C14" s="73">
        <v>330845.7</v>
      </c>
      <c r="D14" s="74" t="s">
        <v>102</v>
      </c>
      <c r="E14" s="75" t="s">
        <v>142</v>
      </c>
    </row>
    <row r="15" spans="1:5" x14ac:dyDescent="0.25">
      <c r="A15" s="8">
        <v>2</v>
      </c>
      <c r="B15" s="72" t="s">
        <v>158</v>
      </c>
      <c r="C15" s="73">
        <v>34</v>
      </c>
      <c r="D15" s="74" t="s">
        <v>20</v>
      </c>
      <c r="E15" s="75" t="s">
        <v>222</v>
      </c>
    </row>
    <row r="16" spans="1:5" x14ac:dyDescent="0.25">
      <c r="A16" s="8">
        <v>3</v>
      </c>
      <c r="B16" s="72" t="s">
        <v>158</v>
      </c>
      <c r="C16" s="73">
        <v>725</v>
      </c>
      <c r="D16" s="74" t="s">
        <v>20</v>
      </c>
      <c r="E16" s="75" t="s">
        <v>223</v>
      </c>
    </row>
    <row r="17" spans="1:5" x14ac:dyDescent="0.25">
      <c r="A17" s="8">
        <v>4</v>
      </c>
      <c r="B17" s="72" t="s">
        <v>158</v>
      </c>
      <c r="C17" s="73">
        <v>1019.99</v>
      </c>
      <c r="D17" s="74" t="s">
        <v>20</v>
      </c>
      <c r="E17" s="75" t="s">
        <v>224</v>
      </c>
    </row>
    <row r="18" spans="1:5" x14ac:dyDescent="0.25">
      <c r="A18" s="8">
        <v>5</v>
      </c>
      <c r="B18" s="72" t="s">
        <v>158</v>
      </c>
      <c r="C18" s="73">
        <v>115</v>
      </c>
      <c r="D18" s="74" t="s">
        <v>173</v>
      </c>
      <c r="E18" s="75" t="s">
        <v>225</v>
      </c>
    </row>
    <row r="19" spans="1:5" x14ac:dyDescent="0.25">
      <c r="A19" s="8">
        <v>6</v>
      </c>
      <c r="B19" s="72" t="s">
        <v>158</v>
      </c>
      <c r="C19" s="73">
        <v>4960.75</v>
      </c>
      <c r="D19" s="74" t="s">
        <v>38</v>
      </c>
      <c r="E19" s="75" t="s">
        <v>226</v>
      </c>
    </row>
    <row r="20" spans="1:5" x14ac:dyDescent="0.25">
      <c r="A20" s="8">
        <v>7</v>
      </c>
      <c r="B20" s="72" t="s">
        <v>158</v>
      </c>
      <c r="C20" s="73">
        <v>443</v>
      </c>
      <c r="D20" s="74" t="s">
        <v>38</v>
      </c>
      <c r="E20" s="75" t="s">
        <v>227</v>
      </c>
    </row>
    <row r="21" spans="1:5" x14ac:dyDescent="0.25">
      <c r="A21" s="8">
        <v>8</v>
      </c>
      <c r="B21" s="72" t="s">
        <v>158</v>
      </c>
      <c r="C21" s="73">
        <v>2102.02</v>
      </c>
      <c r="D21" s="74" t="s">
        <v>38</v>
      </c>
      <c r="E21" s="75" t="s">
        <v>228</v>
      </c>
    </row>
    <row r="22" spans="1:5" x14ac:dyDescent="0.25">
      <c r="A22" s="8">
        <v>9</v>
      </c>
      <c r="B22" s="72" t="s">
        <v>158</v>
      </c>
      <c r="C22" s="73">
        <v>1537.1</v>
      </c>
      <c r="D22" s="74" t="s">
        <v>38</v>
      </c>
      <c r="E22" s="75" t="s">
        <v>229</v>
      </c>
    </row>
    <row r="23" spans="1:5" x14ac:dyDescent="0.25">
      <c r="A23" s="8">
        <v>10</v>
      </c>
      <c r="B23" s="72" t="s">
        <v>158</v>
      </c>
      <c r="C23" s="73">
        <v>783.6</v>
      </c>
      <c r="D23" s="74" t="s">
        <v>38</v>
      </c>
      <c r="E23" s="75" t="s">
        <v>226</v>
      </c>
    </row>
    <row r="24" spans="1:5" x14ac:dyDescent="0.25">
      <c r="A24" s="8">
        <v>11</v>
      </c>
      <c r="B24" s="72" t="s">
        <v>158</v>
      </c>
      <c r="C24" s="73">
        <v>251364.44</v>
      </c>
      <c r="D24" s="74" t="s">
        <v>38</v>
      </c>
      <c r="E24" s="75" t="s">
        <v>230</v>
      </c>
    </row>
    <row r="25" spans="1:5" x14ac:dyDescent="0.25">
      <c r="A25" s="8">
        <v>12</v>
      </c>
      <c r="B25" s="72" t="s">
        <v>158</v>
      </c>
      <c r="C25" s="73">
        <v>10.119999999999999</v>
      </c>
      <c r="D25" s="74" t="s">
        <v>23</v>
      </c>
      <c r="E25" s="75" t="s">
        <v>231</v>
      </c>
    </row>
    <row r="26" spans="1:5" x14ac:dyDescent="0.25">
      <c r="A26" s="8">
        <v>13</v>
      </c>
      <c r="B26" s="72" t="s">
        <v>158</v>
      </c>
      <c r="C26" s="73">
        <v>100.19</v>
      </c>
      <c r="D26" s="74" t="s">
        <v>23</v>
      </c>
      <c r="E26" s="75" t="s">
        <v>231</v>
      </c>
    </row>
    <row r="27" spans="1:5" x14ac:dyDescent="0.25">
      <c r="A27" s="8">
        <v>14</v>
      </c>
      <c r="B27" s="72" t="s">
        <v>158</v>
      </c>
      <c r="C27" s="73">
        <v>2720.26</v>
      </c>
      <c r="D27" s="74" t="s">
        <v>132</v>
      </c>
      <c r="E27" s="75" t="s">
        <v>232</v>
      </c>
    </row>
    <row r="28" spans="1:5" x14ac:dyDescent="0.25">
      <c r="A28" s="8">
        <v>15</v>
      </c>
      <c r="B28" s="72" t="s">
        <v>158</v>
      </c>
      <c r="C28" s="73">
        <v>17.850000000000001</v>
      </c>
      <c r="D28" s="74" t="s">
        <v>102</v>
      </c>
      <c r="E28" s="75" t="s">
        <v>233</v>
      </c>
    </row>
    <row r="29" spans="1:5" x14ac:dyDescent="0.25">
      <c r="A29" s="8">
        <v>16</v>
      </c>
      <c r="B29" s="72" t="s">
        <v>158</v>
      </c>
      <c r="C29" s="73">
        <v>208.49</v>
      </c>
      <c r="D29" s="74" t="s">
        <v>102</v>
      </c>
      <c r="E29" s="75" t="s">
        <v>233</v>
      </c>
    </row>
    <row r="30" spans="1:5" x14ac:dyDescent="0.25">
      <c r="A30" s="8">
        <v>17</v>
      </c>
      <c r="B30" s="72" t="s">
        <v>158</v>
      </c>
      <c r="C30" s="73">
        <v>449.16</v>
      </c>
      <c r="D30" s="74" t="s">
        <v>40</v>
      </c>
      <c r="E30" s="75" t="s">
        <v>41</v>
      </c>
    </row>
    <row r="31" spans="1:5" x14ac:dyDescent="0.25">
      <c r="A31" s="8">
        <v>18</v>
      </c>
      <c r="B31" s="72" t="s">
        <v>158</v>
      </c>
      <c r="C31" s="73">
        <v>1130.5</v>
      </c>
      <c r="D31" s="74" t="s">
        <v>68</v>
      </c>
      <c r="E31" s="75" t="s">
        <v>234</v>
      </c>
    </row>
    <row r="32" spans="1:5" x14ac:dyDescent="0.25">
      <c r="A32" s="8">
        <v>19</v>
      </c>
      <c r="B32" s="72" t="s">
        <v>158</v>
      </c>
      <c r="C32" s="73">
        <v>4717.16</v>
      </c>
      <c r="D32" s="74" t="s">
        <v>133</v>
      </c>
      <c r="E32" s="75" t="s">
        <v>235</v>
      </c>
    </row>
    <row r="33" spans="1:5" x14ac:dyDescent="0.25">
      <c r="A33" s="8">
        <v>20</v>
      </c>
      <c r="B33" s="72" t="s">
        <v>158</v>
      </c>
      <c r="C33" s="73">
        <v>2213.4</v>
      </c>
      <c r="D33" s="74" t="s">
        <v>174</v>
      </c>
      <c r="E33" s="75" t="s">
        <v>235</v>
      </c>
    </row>
    <row r="34" spans="1:5" x14ac:dyDescent="0.25">
      <c r="A34" s="8">
        <v>21</v>
      </c>
      <c r="B34" s="72" t="s">
        <v>158</v>
      </c>
      <c r="C34" s="73">
        <v>105</v>
      </c>
      <c r="D34" s="74" t="s">
        <v>175</v>
      </c>
      <c r="E34" s="75" t="s">
        <v>236</v>
      </c>
    </row>
    <row r="35" spans="1:5" x14ac:dyDescent="0.25">
      <c r="A35" s="8">
        <v>22</v>
      </c>
      <c r="B35" s="72" t="s">
        <v>158</v>
      </c>
      <c r="C35" s="73">
        <v>317.73</v>
      </c>
      <c r="D35" s="74" t="s">
        <v>176</v>
      </c>
      <c r="E35" s="75" t="s">
        <v>237</v>
      </c>
    </row>
    <row r="36" spans="1:5" x14ac:dyDescent="0.25">
      <c r="A36" s="8">
        <v>23</v>
      </c>
      <c r="B36" s="72" t="s">
        <v>158</v>
      </c>
      <c r="C36" s="73">
        <v>25.26</v>
      </c>
      <c r="D36" s="74" t="s">
        <v>13</v>
      </c>
      <c r="E36" s="75" t="s">
        <v>238</v>
      </c>
    </row>
    <row r="37" spans="1:5" x14ac:dyDescent="0.25">
      <c r="A37" s="8">
        <v>24</v>
      </c>
      <c r="B37" s="72" t="s">
        <v>158</v>
      </c>
      <c r="C37" s="73">
        <v>114.46</v>
      </c>
      <c r="D37" s="74" t="s">
        <v>13</v>
      </c>
      <c r="E37" s="75" t="s">
        <v>239</v>
      </c>
    </row>
    <row r="38" spans="1:5" x14ac:dyDescent="0.25">
      <c r="A38" s="8">
        <v>25</v>
      </c>
      <c r="B38" s="72" t="s">
        <v>158</v>
      </c>
      <c r="C38" s="73">
        <v>457.84</v>
      </c>
      <c r="D38" s="74" t="s">
        <v>13</v>
      </c>
      <c r="E38" s="75" t="s">
        <v>239</v>
      </c>
    </row>
    <row r="39" spans="1:5" x14ac:dyDescent="0.25">
      <c r="A39" s="8">
        <v>26</v>
      </c>
      <c r="B39" s="72" t="s">
        <v>158</v>
      </c>
      <c r="C39" s="73">
        <v>261.81</v>
      </c>
      <c r="D39" s="74" t="s">
        <v>13</v>
      </c>
      <c r="E39" s="75" t="s">
        <v>240</v>
      </c>
    </row>
    <row r="40" spans="1:5" x14ac:dyDescent="0.25">
      <c r="A40" s="8">
        <v>27</v>
      </c>
      <c r="B40" s="72" t="s">
        <v>158</v>
      </c>
      <c r="C40" s="73">
        <v>158.62</v>
      </c>
      <c r="D40" s="74" t="s">
        <v>13</v>
      </c>
      <c r="E40" s="75" t="s">
        <v>241</v>
      </c>
    </row>
    <row r="41" spans="1:5" x14ac:dyDescent="0.25">
      <c r="A41" s="8">
        <v>28</v>
      </c>
      <c r="B41" s="72" t="s">
        <v>158</v>
      </c>
      <c r="C41" s="73">
        <v>73.11</v>
      </c>
      <c r="D41" s="74" t="s">
        <v>13</v>
      </c>
      <c r="E41" s="75" t="s">
        <v>242</v>
      </c>
    </row>
    <row r="42" spans="1:5" x14ac:dyDescent="0.25">
      <c r="A42" s="8">
        <v>29</v>
      </c>
      <c r="B42" s="72" t="s">
        <v>158</v>
      </c>
      <c r="C42" s="73">
        <v>1904</v>
      </c>
      <c r="D42" s="74" t="s">
        <v>29</v>
      </c>
      <c r="E42" s="75" t="s">
        <v>243</v>
      </c>
    </row>
    <row r="43" spans="1:5" x14ac:dyDescent="0.25">
      <c r="A43" s="8">
        <v>30</v>
      </c>
      <c r="B43" s="72" t="s">
        <v>158</v>
      </c>
      <c r="C43" s="73">
        <v>5558.49</v>
      </c>
      <c r="D43" s="74" t="s">
        <v>177</v>
      </c>
      <c r="E43" s="75" t="s">
        <v>244</v>
      </c>
    </row>
    <row r="44" spans="1:5" x14ac:dyDescent="0.25">
      <c r="A44" s="8">
        <v>31</v>
      </c>
      <c r="B44" s="72" t="s">
        <v>158</v>
      </c>
      <c r="C44" s="73">
        <v>73822.740000000005</v>
      </c>
      <c r="D44" s="74" t="s">
        <v>138</v>
      </c>
      <c r="E44" s="75" t="s">
        <v>245</v>
      </c>
    </row>
    <row r="45" spans="1:5" x14ac:dyDescent="0.25">
      <c r="A45" s="8">
        <v>32</v>
      </c>
      <c r="B45" s="72" t="s">
        <v>158</v>
      </c>
      <c r="C45" s="73">
        <v>416.6</v>
      </c>
      <c r="D45" s="74" t="s">
        <v>33</v>
      </c>
      <c r="E45" s="75" t="s">
        <v>246</v>
      </c>
    </row>
    <row r="46" spans="1:5" x14ac:dyDescent="0.25">
      <c r="A46" s="8">
        <v>33</v>
      </c>
      <c r="B46" s="72" t="s">
        <v>158</v>
      </c>
      <c r="C46" s="73">
        <v>3220.92</v>
      </c>
      <c r="D46" s="74" t="s">
        <v>33</v>
      </c>
      <c r="E46" s="75" t="s">
        <v>247</v>
      </c>
    </row>
    <row r="47" spans="1:5" x14ac:dyDescent="0.25">
      <c r="A47" s="8">
        <v>34</v>
      </c>
      <c r="B47" s="72" t="s">
        <v>158</v>
      </c>
      <c r="C47" s="73">
        <v>1368.8</v>
      </c>
      <c r="D47" s="74" t="s">
        <v>33</v>
      </c>
      <c r="E47" s="75" t="s">
        <v>248</v>
      </c>
    </row>
    <row r="48" spans="1:5" x14ac:dyDescent="0.25">
      <c r="A48" s="8">
        <v>35</v>
      </c>
      <c r="B48" s="72" t="s">
        <v>158</v>
      </c>
      <c r="C48" s="73">
        <v>949.96</v>
      </c>
      <c r="D48" s="74" t="s">
        <v>33</v>
      </c>
      <c r="E48" s="75" t="s">
        <v>249</v>
      </c>
    </row>
    <row r="49" spans="1:5" x14ac:dyDescent="0.25">
      <c r="A49" s="8">
        <v>36</v>
      </c>
      <c r="B49" s="72" t="s">
        <v>158</v>
      </c>
      <c r="C49" s="73">
        <v>3127.32</v>
      </c>
      <c r="D49" s="74" t="s">
        <v>33</v>
      </c>
      <c r="E49" s="75" t="s">
        <v>250</v>
      </c>
    </row>
    <row r="50" spans="1:5" x14ac:dyDescent="0.25">
      <c r="A50" s="8">
        <v>37</v>
      </c>
      <c r="B50" s="72" t="s">
        <v>158</v>
      </c>
      <c r="C50" s="73">
        <v>13685</v>
      </c>
      <c r="D50" s="74" t="s">
        <v>33</v>
      </c>
      <c r="E50" s="75" t="s">
        <v>251</v>
      </c>
    </row>
    <row r="51" spans="1:5" x14ac:dyDescent="0.25">
      <c r="A51" s="8">
        <v>38</v>
      </c>
      <c r="B51" s="72" t="s">
        <v>158</v>
      </c>
      <c r="C51" s="73">
        <v>2217.4499999999998</v>
      </c>
      <c r="D51" s="74" t="s">
        <v>15</v>
      </c>
      <c r="E51" s="75" t="s">
        <v>16</v>
      </c>
    </row>
    <row r="52" spans="1:5" x14ac:dyDescent="0.25">
      <c r="A52" s="8">
        <v>39</v>
      </c>
      <c r="B52" s="72" t="s">
        <v>158</v>
      </c>
      <c r="C52" s="73">
        <v>451.03</v>
      </c>
      <c r="D52" s="74" t="s">
        <v>17</v>
      </c>
      <c r="E52" s="75" t="s">
        <v>252</v>
      </c>
    </row>
    <row r="53" spans="1:5" x14ac:dyDescent="0.25">
      <c r="A53" s="8">
        <v>40</v>
      </c>
      <c r="B53" s="72" t="s">
        <v>158</v>
      </c>
      <c r="C53" s="73">
        <v>1190</v>
      </c>
      <c r="D53" s="74" t="s">
        <v>17</v>
      </c>
      <c r="E53" s="75" t="s">
        <v>253</v>
      </c>
    </row>
    <row r="54" spans="1:5" x14ac:dyDescent="0.25">
      <c r="A54" s="8">
        <v>41</v>
      </c>
      <c r="B54" s="72" t="s">
        <v>158</v>
      </c>
      <c r="C54" s="73">
        <v>1837.5</v>
      </c>
      <c r="D54" s="74" t="s">
        <v>17</v>
      </c>
      <c r="E54" s="75" t="s">
        <v>254</v>
      </c>
    </row>
    <row r="55" spans="1:5" x14ac:dyDescent="0.25">
      <c r="A55" s="8">
        <v>42</v>
      </c>
      <c r="B55" s="72" t="s">
        <v>158</v>
      </c>
      <c r="C55" s="73">
        <v>528.51</v>
      </c>
      <c r="D55" s="74" t="s">
        <v>17</v>
      </c>
      <c r="E55" s="75" t="s">
        <v>255</v>
      </c>
    </row>
    <row r="56" spans="1:5" x14ac:dyDescent="0.25">
      <c r="A56" s="8">
        <v>43</v>
      </c>
      <c r="B56" s="72" t="s">
        <v>158</v>
      </c>
      <c r="C56" s="73">
        <v>4029.98</v>
      </c>
      <c r="D56" s="74" t="s">
        <v>178</v>
      </c>
      <c r="E56" s="75" t="s">
        <v>256</v>
      </c>
    </row>
    <row r="57" spans="1:5" x14ac:dyDescent="0.25">
      <c r="A57" s="8">
        <v>44</v>
      </c>
      <c r="B57" s="72" t="s">
        <v>158</v>
      </c>
      <c r="C57" s="73">
        <v>661.64</v>
      </c>
      <c r="D57" s="74" t="s">
        <v>179</v>
      </c>
      <c r="E57" s="75" t="s">
        <v>257</v>
      </c>
    </row>
    <row r="58" spans="1:5" x14ac:dyDescent="0.25">
      <c r="A58" s="8">
        <v>45</v>
      </c>
      <c r="B58" s="72" t="s">
        <v>158</v>
      </c>
      <c r="C58" s="73">
        <v>755.65</v>
      </c>
      <c r="D58" s="74" t="s">
        <v>180</v>
      </c>
      <c r="E58" s="75" t="s">
        <v>258</v>
      </c>
    </row>
    <row r="59" spans="1:5" x14ac:dyDescent="0.25">
      <c r="A59" s="8">
        <v>46</v>
      </c>
      <c r="B59" s="72" t="s">
        <v>158</v>
      </c>
      <c r="C59" s="73">
        <v>593.95000000000005</v>
      </c>
      <c r="D59" s="74" t="s">
        <v>52</v>
      </c>
      <c r="E59" s="75" t="s">
        <v>151</v>
      </c>
    </row>
    <row r="60" spans="1:5" x14ac:dyDescent="0.25">
      <c r="A60" s="8">
        <v>47</v>
      </c>
      <c r="B60" s="72" t="s">
        <v>158</v>
      </c>
      <c r="C60" s="73">
        <v>6474.36</v>
      </c>
      <c r="D60" s="74" t="s">
        <v>52</v>
      </c>
      <c r="E60" s="75" t="s">
        <v>151</v>
      </c>
    </row>
    <row r="61" spans="1:5" x14ac:dyDescent="0.25">
      <c r="A61" s="8">
        <v>48</v>
      </c>
      <c r="B61" s="72" t="s">
        <v>158</v>
      </c>
      <c r="C61" s="73">
        <v>2170.61</v>
      </c>
      <c r="D61" s="74" t="s">
        <v>181</v>
      </c>
      <c r="E61" s="75" t="s">
        <v>259</v>
      </c>
    </row>
    <row r="62" spans="1:5" x14ac:dyDescent="0.25">
      <c r="A62" s="8">
        <v>49</v>
      </c>
      <c r="B62" s="72" t="s">
        <v>158</v>
      </c>
      <c r="C62" s="73">
        <v>20872.849999999999</v>
      </c>
      <c r="D62" s="74" t="s">
        <v>106</v>
      </c>
      <c r="E62" s="75" t="s">
        <v>147</v>
      </c>
    </row>
    <row r="63" spans="1:5" x14ac:dyDescent="0.25">
      <c r="A63" s="8">
        <v>50</v>
      </c>
      <c r="B63" s="72" t="s">
        <v>158</v>
      </c>
      <c r="C63" s="73">
        <v>12971</v>
      </c>
      <c r="D63" s="74" t="s">
        <v>106</v>
      </c>
      <c r="E63" s="75" t="s">
        <v>147</v>
      </c>
    </row>
    <row r="64" spans="1:5" x14ac:dyDescent="0.25">
      <c r="A64" s="8">
        <v>51</v>
      </c>
      <c r="B64" s="72" t="s">
        <v>158</v>
      </c>
      <c r="C64" s="73">
        <v>999.35</v>
      </c>
      <c r="D64" s="74" t="s">
        <v>106</v>
      </c>
      <c r="E64" s="75" t="s">
        <v>260</v>
      </c>
    </row>
    <row r="65" spans="1:5" x14ac:dyDescent="0.25">
      <c r="A65" s="8">
        <v>52</v>
      </c>
      <c r="B65" s="72" t="s">
        <v>158</v>
      </c>
      <c r="C65" s="73">
        <v>12971</v>
      </c>
      <c r="D65" s="74" t="s">
        <v>134</v>
      </c>
      <c r="E65" s="75" t="s">
        <v>261</v>
      </c>
    </row>
    <row r="66" spans="1:5" x14ac:dyDescent="0.25">
      <c r="A66" s="8">
        <v>53</v>
      </c>
      <c r="B66" s="72" t="s">
        <v>158</v>
      </c>
      <c r="C66" s="73">
        <v>180</v>
      </c>
      <c r="D66" s="74" t="s">
        <v>56</v>
      </c>
      <c r="E66" s="75" t="s">
        <v>262</v>
      </c>
    </row>
    <row r="67" spans="1:5" x14ac:dyDescent="0.25">
      <c r="A67" s="8">
        <v>54</v>
      </c>
      <c r="B67" s="72" t="s">
        <v>158</v>
      </c>
      <c r="C67" s="73">
        <v>11925.29</v>
      </c>
      <c r="D67" s="74" t="s">
        <v>57</v>
      </c>
      <c r="E67" s="75" t="s">
        <v>263</v>
      </c>
    </row>
    <row r="68" spans="1:5" x14ac:dyDescent="0.25">
      <c r="A68" s="8">
        <v>55</v>
      </c>
      <c r="B68" s="72" t="s">
        <v>158</v>
      </c>
      <c r="C68" s="73">
        <v>866.27</v>
      </c>
      <c r="D68" s="74" t="s">
        <v>57</v>
      </c>
      <c r="E68" s="75" t="s">
        <v>264</v>
      </c>
    </row>
    <row r="69" spans="1:5" x14ac:dyDescent="0.25">
      <c r="A69" s="8">
        <v>56</v>
      </c>
      <c r="B69" s="72" t="s">
        <v>158</v>
      </c>
      <c r="C69" s="73">
        <v>1582.7</v>
      </c>
      <c r="D69" s="74" t="s">
        <v>35</v>
      </c>
      <c r="E69" s="75" t="s">
        <v>265</v>
      </c>
    </row>
    <row r="70" spans="1:5" x14ac:dyDescent="0.25">
      <c r="A70" s="8">
        <v>57</v>
      </c>
      <c r="B70" s="72" t="s">
        <v>158</v>
      </c>
      <c r="C70" s="73">
        <v>0.01</v>
      </c>
      <c r="D70" s="74" t="s">
        <v>135</v>
      </c>
      <c r="E70" s="75" t="s">
        <v>266</v>
      </c>
    </row>
    <row r="71" spans="1:5" x14ac:dyDescent="0.25">
      <c r="A71" s="8">
        <v>58</v>
      </c>
      <c r="B71" s="72" t="s">
        <v>158</v>
      </c>
      <c r="C71" s="73">
        <v>23437.05</v>
      </c>
      <c r="D71" s="74" t="s">
        <v>135</v>
      </c>
      <c r="E71" s="75" t="s">
        <v>267</v>
      </c>
    </row>
    <row r="72" spans="1:5" x14ac:dyDescent="0.25">
      <c r="A72" s="8">
        <v>59</v>
      </c>
      <c r="B72" s="72" t="s">
        <v>158</v>
      </c>
      <c r="C72" s="73">
        <v>66.5</v>
      </c>
      <c r="D72" s="74" t="s">
        <v>36</v>
      </c>
      <c r="E72" s="75" t="s">
        <v>268</v>
      </c>
    </row>
    <row r="73" spans="1:5" x14ac:dyDescent="0.25">
      <c r="A73" s="8">
        <v>60</v>
      </c>
      <c r="B73" s="72" t="s">
        <v>158</v>
      </c>
      <c r="C73" s="73">
        <v>144.4</v>
      </c>
      <c r="D73" s="74" t="s">
        <v>36</v>
      </c>
      <c r="E73" s="75" t="s">
        <v>269</v>
      </c>
    </row>
    <row r="74" spans="1:5" x14ac:dyDescent="0.25">
      <c r="A74" s="8">
        <v>61</v>
      </c>
      <c r="B74" s="72" t="s">
        <v>158</v>
      </c>
      <c r="C74" s="73">
        <v>41.8</v>
      </c>
      <c r="D74" s="74" t="s">
        <v>36</v>
      </c>
      <c r="E74" s="75" t="s">
        <v>270</v>
      </c>
    </row>
    <row r="75" spans="1:5" x14ac:dyDescent="0.25">
      <c r="A75" s="8">
        <v>62</v>
      </c>
      <c r="B75" s="72" t="s">
        <v>158</v>
      </c>
      <c r="C75" s="73">
        <v>224.2</v>
      </c>
      <c r="D75" s="74" t="s">
        <v>36</v>
      </c>
      <c r="E75" s="75" t="s">
        <v>271</v>
      </c>
    </row>
    <row r="76" spans="1:5" x14ac:dyDescent="0.25">
      <c r="A76" s="8">
        <v>63</v>
      </c>
      <c r="B76" s="72" t="s">
        <v>158</v>
      </c>
      <c r="C76" s="73">
        <v>8568</v>
      </c>
      <c r="D76" s="74" t="s">
        <v>36</v>
      </c>
      <c r="E76" s="75" t="s">
        <v>272</v>
      </c>
    </row>
    <row r="77" spans="1:5" x14ac:dyDescent="0.25">
      <c r="A77" s="8">
        <v>64</v>
      </c>
      <c r="B77" s="72" t="s">
        <v>158</v>
      </c>
      <c r="C77" s="73">
        <v>4994.43</v>
      </c>
      <c r="D77" s="74" t="s">
        <v>58</v>
      </c>
      <c r="E77" s="75" t="s">
        <v>273</v>
      </c>
    </row>
    <row r="78" spans="1:5" x14ac:dyDescent="0.25">
      <c r="A78" s="8">
        <v>65</v>
      </c>
      <c r="B78" s="72" t="s">
        <v>158</v>
      </c>
      <c r="C78" s="73">
        <v>1758.82</v>
      </c>
      <c r="D78" s="74" t="s">
        <v>182</v>
      </c>
      <c r="E78" s="75" t="s">
        <v>274</v>
      </c>
    </row>
    <row r="79" spans="1:5" x14ac:dyDescent="0.25">
      <c r="A79" s="8">
        <v>66</v>
      </c>
      <c r="B79" s="72" t="s">
        <v>158</v>
      </c>
      <c r="C79" s="73">
        <v>1852.83</v>
      </c>
      <c r="D79" s="74" t="s">
        <v>183</v>
      </c>
      <c r="E79" s="75" t="s">
        <v>275</v>
      </c>
    </row>
    <row r="80" spans="1:5" x14ac:dyDescent="0.25">
      <c r="A80" s="8">
        <v>67</v>
      </c>
      <c r="B80" s="72" t="s">
        <v>158</v>
      </c>
      <c r="C80" s="73">
        <v>32561.97</v>
      </c>
      <c r="D80" s="74" t="s">
        <v>136</v>
      </c>
      <c r="E80" s="75" t="s">
        <v>276</v>
      </c>
    </row>
    <row r="81" spans="1:5" x14ac:dyDescent="0.25">
      <c r="A81" s="8">
        <v>68</v>
      </c>
      <c r="B81" s="72" t="s">
        <v>158</v>
      </c>
      <c r="C81" s="73">
        <v>157.08000000000001</v>
      </c>
      <c r="D81" s="74" t="s">
        <v>108</v>
      </c>
      <c r="E81" s="75" t="s">
        <v>277</v>
      </c>
    </row>
    <row r="82" spans="1:5" x14ac:dyDescent="0.25">
      <c r="A82" s="8">
        <v>69</v>
      </c>
      <c r="B82" s="72" t="s">
        <v>158</v>
      </c>
      <c r="C82" s="73">
        <v>443</v>
      </c>
      <c r="D82" s="74" t="s">
        <v>38</v>
      </c>
      <c r="E82" s="75" t="s">
        <v>278</v>
      </c>
    </row>
    <row r="83" spans="1:5" x14ac:dyDescent="0.25">
      <c r="A83" s="8">
        <v>70</v>
      </c>
      <c r="B83" s="72" t="s">
        <v>158</v>
      </c>
      <c r="C83" s="73">
        <v>749.7</v>
      </c>
      <c r="D83" s="74" t="s">
        <v>29</v>
      </c>
      <c r="E83" s="75" t="s">
        <v>279</v>
      </c>
    </row>
    <row r="84" spans="1:5" x14ac:dyDescent="0.25">
      <c r="A84" s="8">
        <v>71</v>
      </c>
      <c r="B84" s="72" t="s">
        <v>158</v>
      </c>
      <c r="C84" s="73">
        <v>115.92</v>
      </c>
      <c r="D84" s="74" t="s">
        <v>141</v>
      </c>
      <c r="E84" s="75" t="s">
        <v>280</v>
      </c>
    </row>
    <row r="85" spans="1:5" x14ac:dyDescent="0.25">
      <c r="A85" s="8">
        <v>72</v>
      </c>
      <c r="B85" s="72" t="s">
        <v>158</v>
      </c>
      <c r="C85" s="73">
        <v>624.74</v>
      </c>
      <c r="D85" s="74" t="s">
        <v>184</v>
      </c>
      <c r="E85" s="75" t="s">
        <v>281</v>
      </c>
    </row>
    <row r="86" spans="1:5" x14ac:dyDescent="0.25">
      <c r="A86" s="8">
        <v>73</v>
      </c>
      <c r="B86" s="72" t="s">
        <v>158</v>
      </c>
      <c r="C86" s="73">
        <v>0.01</v>
      </c>
      <c r="D86" s="74" t="s">
        <v>184</v>
      </c>
      <c r="E86" s="75" t="s">
        <v>281</v>
      </c>
    </row>
    <row r="87" spans="1:5" x14ac:dyDescent="0.25">
      <c r="A87" s="8">
        <v>74</v>
      </c>
      <c r="B87" s="72" t="s">
        <v>158</v>
      </c>
      <c r="C87" s="73">
        <v>357</v>
      </c>
      <c r="D87" s="74" t="s">
        <v>185</v>
      </c>
      <c r="E87" s="75" t="s">
        <v>26</v>
      </c>
    </row>
    <row r="88" spans="1:5" x14ac:dyDescent="0.25">
      <c r="A88" s="8">
        <v>75</v>
      </c>
      <c r="B88" s="72" t="s">
        <v>158</v>
      </c>
      <c r="C88" s="73">
        <v>180.77</v>
      </c>
      <c r="D88" s="74" t="s">
        <v>63</v>
      </c>
      <c r="E88" s="75" t="s">
        <v>64</v>
      </c>
    </row>
    <row r="89" spans="1:5" x14ac:dyDescent="0.25">
      <c r="A89" s="8">
        <v>76</v>
      </c>
      <c r="B89" s="72" t="s">
        <v>158</v>
      </c>
      <c r="C89" s="73">
        <v>18.260000000000002</v>
      </c>
      <c r="D89" s="74" t="s">
        <v>63</v>
      </c>
      <c r="E89" s="75" t="s">
        <v>64</v>
      </c>
    </row>
    <row r="90" spans="1:5" x14ac:dyDescent="0.25">
      <c r="A90" s="8">
        <v>77</v>
      </c>
      <c r="B90" s="72" t="s">
        <v>158</v>
      </c>
      <c r="C90" s="73">
        <v>127.65</v>
      </c>
      <c r="D90" s="74" t="s">
        <v>18</v>
      </c>
      <c r="E90" s="75" t="s">
        <v>282</v>
      </c>
    </row>
    <row r="91" spans="1:5" x14ac:dyDescent="0.25">
      <c r="A91" s="8">
        <v>78</v>
      </c>
      <c r="B91" s="72" t="s">
        <v>158</v>
      </c>
      <c r="C91" s="73">
        <v>42.91</v>
      </c>
      <c r="D91" s="74" t="s">
        <v>18</v>
      </c>
      <c r="E91" s="75" t="s">
        <v>283</v>
      </c>
    </row>
    <row r="92" spans="1:5" x14ac:dyDescent="0.25">
      <c r="A92" s="8">
        <v>79</v>
      </c>
      <c r="B92" s="72" t="s">
        <v>158</v>
      </c>
      <c r="C92" s="73">
        <v>405.72</v>
      </c>
      <c r="D92" s="74" t="s">
        <v>18</v>
      </c>
      <c r="E92" s="75" t="s">
        <v>284</v>
      </c>
    </row>
    <row r="93" spans="1:5" x14ac:dyDescent="0.25">
      <c r="A93" s="8">
        <v>80</v>
      </c>
      <c r="B93" s="72" t="s">
        <v>158</v>
      </c>
      <c r="C93" s="73">
        <v>207.22</v>
      </c>
      <c r="D93" s="74" t="s">
        <v>18</v>
      </c>
      <c r="E93" s="75" t="s">
        <v>285</v>
      </c>
    </row>
    <row r="94" spans="1:5" x14ac:dyDescent="0.25">
      <c r="A94" s="8">
        <v>81</v>
      </c>
      <c r="B94" s="72" t="s">
        <v>158</v>
      </c>
      <c r="C94" s="73">
        <v>112.22</v>
      </c>
      <c r="D94" s="74" t="s">
        <v>18</v>
      </c>
      <c r="E94" s="75" t="s">
        <v>118</v>
      </c>
    </row>
    <row r="95" spans="1:5" x14ac:dyDescent="0.25">
      <c r="A95" s="8">
        <v>82</v>
      </c>
      <c r="B95" s="72" t="s">
        <v>158</v>
      </c>
      <c r="C95" s="73">
        <v>817.91</v>
      </c>
      <c r="D95" s="74" t="s">
        <v>18</v>
      </c>
      <c r="E95" s="75" t="s">
        <v>286</v>
      </c>
    </row>
    <row r="96" spans="1:5" x14ac:dyDescent="0.25">
      <c r="A96" s="8">
        <v>83</v>
      </c>
      <c r="B96" s="72" t="s">
        <v>158</v>
      </c>
      <c r="C96" s="73">
        <v>50.9</v>
      </c>
      <c r="D96" s="74" t="s">
        <v>18</v>
      </c>
      <c r="E96" s="75" t="s">
        <v>287</v>
      </c>
    </row>
    <row r="97" spans="1:5" x14ac:dyDescent="0.25">
      <c r="A97" s="8">
        <v>84</v>
      </c>
      <c r="B97" s="72" t="s">
        <v>158</v>
      </c>
      <c r="C97" s="73">
        <v>26.75</v>
      </c>
      <c r="D97" s="74" t="s">
        <v>18</v>
      </c>
      <c r="E97" s="75" t="s">
        <v>118</v>
      </c>
    </row>
    <row r="98" spans="1:5" x14ac:dyDescent="0.25">
      <c r="A98" s="8">
        <v>85</v>
      </c>
      <c r="B98" s="72" t="s">
        <v>158</v>
      </c>
      <c r="C98" s="73">
        <v>619.69000000000005</v>
      </c>
      <c r="D98" s="74" t="s">
        <v>18</v>
      </c>
      <c r="E98" s="75" t="s">
        <v>288</v>
      </c>
    </row>
    <row r="99" spans="1:5" x14ac:dyDescent="0.25">
      <c r="A99" s="8">
        <v>86</v>
      </c>
      <c r="B99" s="72" t="s">
        <v>158</v>
      </c>
      <c r="C99" s="73">
        <v>447.89</v>
      </c>
      <c r="D99" s="74" t="s">
        <v>18</v>
      </c>
      <c r="E99" s="75" t="s">
        <v>289</v>
      </c>
    </row>
    <row r="100" spans="1:5" x14ac:dyDescent="0.25">
      <c r="A100" s="8">
        <v>87</v>
      </c>
      <c r="B100" s="72" t="s">
        <v>158</v>
      </c>
      <c r="C100" s="73">
        <v>96.34</v>
      </c>
      <c r="D100" s="74" t="s">
        <v>18</v>
      </c>
      <c r="E100" s="75" t="s">
        <v>290</v>
      </c>
    </row>
    <row r="101" spans="1:5" x14ac:dyDescent="0.25">
      <c r="A101" s="8">
        <v>88</v>
      </c>
      <c r="B101" s="72" t="s">
        <v>158</v>
      </c>
      <c r="C101" s="73">
        <v>348.89</v>
      </c>
      <c r="D101" s="74" t="s">
        <v>18</v>
      </c>
      <c r="E101" s="75" t="s">
        <v>291</v>
      </c>
    </row>
    <row r="102" spans="1:5" x14ac:dyDescent="0.25">
      <c r="A102" s="8">
        <v>89</v>
      </c>
      <c r="B102" s="72" t="s">
        <v>158</v>
      </c>
      <c r="C102" s="73">
        <v>1893.96</v>
      </c>
      <c r="D102" s="74" t="s">
        <v>186</v>
      </c>
      <c r="E102" s="75" t="s">
        <v>292</v>
      </c>
    </row>
    <row r="103" spans="1:5" x14ac:dyDescent="0.25">
      <c r="A103" s="8">
        <v>90</v>
      </c>
      <c r="B103" s="72" t="s">
        <v>159</v>
      </c>
      <c r="C103" s="73">
        <v>34095.339999999997</v>
      </c>
      <c r="D103" s="74" t="s">
        <v>67</v>
      </c>
      <c r="E103" s="75" t="s">
        <v>293</v>
      </c>
    </row>
    <row r="104" spans="1:5" x14ac:dyDescent="0.25">
      <c r="A104" s="8">
        <v>91</v>
      </c>
      <c r="B104" s="72" t="s">
        <v>159</v>
      </c>
      <c r="C104" s="73">
        <v>216383.55</v>
      </c>
      <c r="D104" s="74" t="s">
        <v>67</v>
      </c>
      <c r="E104" s="75" t="s">
        <v>293</v>
      </c>
    </row>
    <row r="105" spans="1:5" x14ac:dyDescent="0.25">
      <c r="A105" s="8">
        <v>92</v>
      </c>
      <c r="B105" s="72" t="s">
        <v>159</v>
      </c>
      <c r="C105" s="73">
        <v>215879.91</v>
      </c>
      <c r="D105" s="74" t="s">
        <v>67</v>
      </c>
      <c r="E105" s="75" t="s">
        <v>293</v>
      </c>
    </row>
    <row r="106" spans="1:5" x14ac:dyDescent="0.25">
      <c r="A106" s="8">
        <v>93</v>
      </c>
      <c r="B106" s="72" t="s">
        <v>159</v>
      </c>
      <c r="C106" s="73">
        <v>10352.540000000001</v>
      </c>
      <c r="D106" s="74" t="s">
        <v>43</v>
      </c>
      <c r="E106" s="75" t="s">
        <v>294</v>
      </c>
    </row>
    <row r="107" spans="1:5" x14ac:dyDescent="0.25">
      <c r="A107" s="8">
        <v>94</v>
      </c>
      <c r="B107" s="72" t="s">
        <v>159</v>
      </c>
      <c r="C107" s="73">
        <v>112842.61</v>
      </c>
      <c r="D107" s="74" t="s">
        <v>43</v>
      </c>
      <c r="E107" s="75" t="s">
        <v>294</v>
      </c>
    </row>
    <row r="108" spans="1:5" x14ac:dyDescent="0.25">
      <c r="A108" s="8">
        <v>95</v>
      </c>
      <c r="B108" s="72" t="s">
        <v>160</v>
      </c>
      <c r="C108" s="73">
        <v>1109.98</v>
      </c>
      <c r="D108" s="74" t="s">
        <v>187</v>
      </c>
      <c r="E108" s="75" t="s">
        <v>295</v>
      </c>
    </row>
    <row r="109" spans="1:5" x14ac:dyDescent="0.25">
      <c r="A109" s="8">
        <v>96</v>
      </c>
      <c r="B109" s="72" t="s">
        <v>161</v>
      </c>
      <c r="C109" s="73">
        <v>740</v>
      </c>
      <c r="D109" s="74" t="s">
        <v>125</v>
      </c>
      <c r="E109" s="75" t="s">
        <v>296</v>
      </c>
    </row>
    <row r="110" spans="1:5" x14ac:dyDescent="0.25">
      <c r="A110" s="8">
        <v>97</v>
      </c>
      <c r="B110" s="72" t="s">
        <v>161</v>
      </c>
      <c r="C110" s="73">
        <v>660</v>
      </c>
      <c r="D110" s="74" t="s">
        <v>127</v>
      </c>
      <c r="E110" s="75" t="s">
        <v>145</v>
      </c>
    </row>
    <row r="111" spans="1:5" x14ac:dyDescent="0.25">
      <c r="A111" s="8">
        <v>98</v>
      </c>
      <c r="B111" s="72" t="s">
        <v>161</v>
      </c>
      <c r="C111" s="73">
        <v>1973.97</v>
      </c>
      <c r="D111" s="74" t="s">
        <v>188</v>
      </c>
      <c r="E111" s="75" t="s">
        <v>297</v>
      </c>
    </row>
    <row r="112" spans="1:5" x14ac:dyDescent="0.25">
      <c r="A112" s="8">
        <v>99</v>
      </c>
      <c r="B112" s="72" t="s">
        <v>161</v>
      </c>
      <c r="C112" s="73">
        <v>17708.32</v>
      </c>
      <c r="D112" s="74" t="s">
        <v>188</v>
      </c>
      <c r="E112" s="75" t="s">
        <v>298</v>
      </c>
    </row>
    <row r="113" spans="1:5" x14ac:dyDescent="0.25">
      <c r="A113" s="8">
        <v>100</v>
      </c>
      <c r="B113" s="72" t="s">
        <v>161</v>
      </c>
      <c r="C113" s="73">
        <v>6022.28</v>
      </c>
      <c r="D113" s="74" t="s">
        <v>188</v>
      </c>
      <c r="E113" s="75" t="s">
        <v>299</v>
      </c>
    </row>
    <row r="114" spans="1:5" x14ac:dyDescent="0.25">
      <c r="A114" s="8">
        <v>101</v>
      </c>
      <c r="B114" s="72" t="s">
        <v>161</v>
      </c>
      <c r="C114" s="73">
        <v>2380.5</v>
      </c>
      <c r="D114" s="74" t="s">
        <v>189</v>
      </c>
      <c r="E114" s="75" t="s">
        <v>300</v>
      </c>
    </row>
    <row r="115" spans="1:5" x14ac:dyDescent="0.25">
      <c r="A115" s="8">
        <v>102</v>
      </c>
      <c r="B115" s="72" t="s">
        <v>161</v>
      </c>
      <c r="C115" s="73">
        <v>4196.13</v>
      </c>
      <c r="D115" s="74" t="s">
        <v>43</v>
      </c>
      <c r="E115" s="75" t="s">
        <v>301</v>
      </c>
    </row>
    <row r="116" spans="1:5" x14ac:dyDescent="0.25">
      <c r="A116" s="8">
        <v>103</v>
      </c>
      <c r="B116" s="72" t="s">
        <v>161</v>
      </c>
      <c r="C116" s="73">
        <v>3174.61</v>
      </c>
      <c r="D116" s="74" t="s">
        <v>43</v>
      </c>
      <c r="E116" s="75" t="s">
        <v>150</v>
      </c>
    </row>
    <row r="117" spans="1:5" x14ac:dyDescent="0.25">
      <c r="A117" s="8">
        <v>104</v>
      </c>
      <c r="B117" s="72" t="s">
        <v>162</v>
      </c>
      <c r="C117" s="73">
        <v>76.38</v>
      </c>
      <c r="D117" s="74" t="s">
        <v>153</v>
      </c>
      <c r="E117" s="75" t="s">
        <v>302</v>
      </c>
    </row>
    <row r="118" spans="1:5" x14ac:dyDescent="0.25">
      <c r="A118" s="8">
        <v>105</v>
      </c>
      <c r="B118" s="72" t="s">
        <v>163</v>
      </c>
      <c r="C118" s="73">
        <v>5221.67</v>
      </c>
      <c r="D118" s="74" t="s">
        <v>44</v>
      </c>
      <c r="E118" s="75" t="s">
        <v>303</v>
      </c>
    </row>
    <row r="119" spans="1:5" x14ac:dyDescent="0.25">
      <c r="A119" s="8">
        <v>106</v>
      </c>
      <c r="B119" s="72" t="s">
        <v>163</v>
      </c>
      <c r="C119" s="73">
        <v>22116.29</v>
      </c>
      <c r="D119" s="74" t="s">
        <v>19</v>
      </c>
      <c r="E119" s="75" t="s">
        <v>119</v>
      </c>
    </row>
    <row r="120" spans="1:5" x14ac:dyDescent="0.25">
      <c r="A120" s="8">
        <v>107</v>
      </c>
      <c r="B120" s="72" t="s">
        <v>163</v>
      </c>
      <c r="C120" s="73">
        <v>35318.17</v>
      </c>
      <c r="D120" s="74" t="s">
        <v>19</v>
      </c>
      <c r="E120" s="75" t="s">
        <v>119</v>
      </c>
    </row>
    <row r="121" spans="1:5" x14ac:dyDescent="0.25">
      <c r="A121" s="8">
        <v>108</v>
      </c>
      <c r="B121" s="72" t="s">
        <v>163</v>
      </c>
      <c r="C121" s="73">
        <v>2134.42</v>
      </c>
      <c r="D121" s="74" t="s">
        <v>21</v>
      </c>
      <c r="E121" s="75" t="s">
        <v>304</v>
      </c>
    </row>
    <row r="122" spans="1:5" x14ac:dyDescent="0.25">
      <c r="A122" s="8">
        <v>109</v>
      </c>
      <c r="B122" s="72" t="s">
        <v>163</v>
      </c>
      <c r="C122" s="73">
        <v>74.260000000000005</v>
      </c>
      <c r="D122" s="74" t="s">
        <v>104</v>
      </c>
      <c r="E122" s="75" t="s">
        <v>305</v>
      </c>
    </row>
    <row r="123" spans="1:5" x14ac:dyDescent="0.25">
      <c r="A123" s="8">
        <v>110</v>
      </c>
      <c r="B123" s="72" t="s">
        <v>163</v>
      </c>
      <c r="C123" s="73">
        <v>240.99</v>
      </c>
      <c r="D123" s="74" t="s">
        <v>104</v>
      </c>
      <c r="E123" s="75" t="s">
        <v>306</v>
      </c>
    </row>
    <row r="124" spans="1:5" x14ac:dyDescent="0.25">
      <c r="A124" s="8">
        <v>111</v>
      </c>
      <c r="B124" s="72" t="s">
        <v>163</v>
      </c>
      <c r="C124" s="73">
        <v>101.33</v>
      </c>
      <c r="D124" s="74" t="s">
        <v>104</v>
      </c>
      <c r="E124" s="75" t="s">
        <v>307</v>
      </c>
    </row>
    <row r="125" spans="1:5" x14ac:dyDescent="0.25">
      <c r="A125" s="8">
        <v>112</v>
      </c>
      <c r="B125" s="72" t="s">
        <v>163</v>
      </c>
      <c r="C125" s="73">
        <v>240.99</v>
      </c>
      <c r="D125" s="74" t="s">
        <v>104</v>
      </c>
      <c r="E125" s="75" t="s">
        <v>308</v>
      </c>
    </row>
    <row r="126" spans="1:5" x14ac:dyDescent="0.25">
      <c r="A126" s="8">
        <v>113</v>
      </c>
      <c r="B126" s="72" t="s">
        <v>163</v>
      </c>
      <c r="C126" s="73">
        <v>544.78</v>
      </c>
      <c r="D126" s="74" t="s">
        <v>104</v>
      </c>
      <c r="E126" s="75" t="s">
        <v>309</v>
      </c>
    </row>
    <row r="127" spans="1:5" x14ac:dyDescent="0.25">
      <c r="A127" s="8">
        <v>114</v>
      </c>
      <c r="B127" s="72" t="s">
        <v>163</v>
      </c>
      <c r="C127" s="73">
        <v>19635</v>
      </c>
      <c r="D127" s="74" t="s">
        <v>131</v>
      </c>
      <c r="E127" s="75" t="s">
        <v>310</v>
      </c>
    </row>
    <row r="128" spans="1:5" x14ac:dyDescent="0.25">
      <c r="A128" s="8">
        <v>115</v>
      </c>
      <c r="B128" s="72" t="s">
        <v>163</v>
      </c>
      <c r="C128" s="73">
        <v>2024.78</v>
      </c>
      <c r="D128" s="74" t="s">
        <v>38</v>
      </c>
      <c r="E128" s="75" t="s">
        <v>311</v>
      </c>
    </row>
    <row r="129" spans="1:5" x14ac:dyDescent="0.25">
      <c r="A129" s="8">
        <v>116</v>
      </c>
      <c r="B129" s="72" t="s">
        <v>163</v>
      </c>
      <c r="C129" s="73">
        <v>7594</v>
      </c>
      <c r="D129" s="74" t="s">
        <v>38</v>
      </c>
      <c r="E129" s="75" t="s">
        <v>312</v>
      </c>
    </row>
    <row r="130" spans="1:5" x14ac:dyDescent="0.25">
      <c r="A130" s="8">
        <v>117</v>
      </c>
      <c r="B130" s="72" t="s">
        <v>163</v>
      </c>
      <c r="C130" s="73">
        <v>973.49</v>
      </c>
      <c r="D130" s="74" t="s">
        <v>38</v>
      </c>
      <c r="E130" s="75" t="s">
        <v>313</v>
      </c>
    </row>
    <row r="131" spans="1:5" x14ac:dyDescent="0.25">
      <c r="A131" s="8">
        <v>118</v>
      </c>
      <c r="B131" s="72" t="s">
        <v>163</v>
      </c>
      <c r="C131" s="73">
        <v>14651.63</v>
      </c>
      <c r="D131" s="74" t="s">
        <v>67</v>
      </c>
      <c r="E131" s="75" t="s">
        <v>314</v>
      </c>
    </row>
    <row r="132" spans="1:5" x14ac:dyDescent="0.25">
      <c r="A132" s="8">
        <v>119</v>
      </c>
      <c r="B132" s="72" t="s">
        <v>163</v>
      </c>
      <c r="C132" s="73">
        <v>2384.91</v>
      </c>
      <c r="D132" s="74" t="s">
        <v>23</v>
      </c>
      <c r="E132" s="75" t="s">
        <v>24</v>
      </c>
    </row>
    <row r="133" spans="1:5" x14ac:dyDescent="0.25">
      <c r="A133" s="8">
        <v>120</v>
      </c>
      <c r="B133" s="72" t="s">
        <v>163</v>
      </c>
      <c r="C133" s="73">
        <v>279.62</v>
      </c>
      <c r="D133" s="74" t="s">
        <v>23</v>
      </c>
      <c r="E133" s="75" t="s">
        <v>231</v>
      </c>
    </row>
    <row r="134" spans="1:5" x14ac:dyDescent="0.25">
      <c r="A134" s="8">
        <v>121</v>
      </c>
      <c r="B134" s="72" t="s">
        <v>163</v>
      </c>
      <c r="C134" s="73">
        <v>240.9</v>
      </c>
      <c r="D134" s="74" t="s">
        <v>23</v>
      </c>
      <c r="E134" s="75" t="s">
        <v>24</v>
      </c>
    </row>
    <row r="135" spans="1:5" x14ac:dyDescent="0.25">
      <c r="A135" s="8">
        <v>122</v>
      </c>
      <c r="B135" s="72" t="s">
        <v>163</v>
      </c>
      <c r="C135" s="73">
        <v>2768.24</v>
      </c>
      <c r="D135" s="74" t="s">
        <v>23</v>
      </c>
      <c r="E135" s="75" t="s">
        <v>231</v>
      </c>
    </row>
    <row r="136" spans="1:5" x14ac:dyDescent="0.25">
      <c r="A136" s="8">
        <v>123</v>
      </c>
      <c r="B136" s="72" t="s">
        <v>163</v>
      </c>
      <c r="C136" s="73">
        <v>473.38</v>
      </c>
      <c r="D136" s="74" t="s">
        <v>46</v>
      </c>
      <c r="E136" s="75" t="s">
        <v>315</v>
      </c>
    </row>
    <row r="137" spans="1:5" x14ac:dyDescent="0.25">
      <c r="A137" s="8">
        <v>124</v>
      </c>
      <c r="B137" s="72" t="s">
        <v>163</v>
      </c>
      <c r="C137" s="73">
        <v>172050.5</v>
      </c>
      <c r="D137" s="74" t="s">
        <v>48</v>
      </c>
      <c r="E137" s="75" t="s">
        <v>49</v>
      </c>
    </row>
    <row r="138" spans="1:5" x14ac:dyDescent="0.25">
      <c r="A138" s="8">
        <v>125</v>
      </c>
      <c r="B138" s="72" t="s">
        <v>163</v>
      </c>
      <c r="C138" s="73">
        <v>3471</v>
      </c>
      <c r="D138" s="74" t="s">
        <v>190</v>
      </c>
      <c r="E138" s="75" t="s">
        <v>316</v>
      </c>
    </row>
    <row r="139" spans="1:5" x14ac:dyDescent="0.25">
      <c r="A139" s="8">
        <v>126</v>
      </c>
      <c r="B139" s="72" t="s">
        <v>163</v>
      </c>
      <c r="C139" s="73">
        <v>93</v>
      </c>
      <c r="D139" s="74" t="s">
        <v>25</v>
      </c>
      <c r="E139" s="75" t="s">
        <v>317</v>
      </c>
    </row>
    <row r="140" spans="1:5" x14ac:dyDescent="0.25">
      <c r="A140" s="8">
        <v>127</v>
      </c>
      <c r="B140" s="72" t="s">
        <v>163</v>
      </c>
      <c r="C140" s="73">
        <v>2128</v>
      </c>
      <c r="D140" s="74" t="s">
        <v>27</v>
      </c>
      <c r="E140" s="75" t="s">
        <v>318</v>
      </c>
    </row>
    <row r="141" spans="1:5" x14ac:dyDescent="0.25">
      <c r="A141" s="8">
        <v>128</v>
      </c>
      <c r="B141" s="72" t="s">
        <v>163</v>
      </c>
      <c r="C141" s="73">
        <v>4922</v>
      </c>
      <c r="D141" s="74" t="s">
        <v>27</v>
      </c>
      <c r="E141" s="75" t="s">
        <v>318</v>
      </c>
    </row>
    <row r="142" spans="1:5" x14ac:dyDescent="0.25">
      <c r="A142" s="8">
        <v>129</v>
      </c>
      <c r="B142" s="72" t="s">
        <v>163</v>
      </c>
      <c r="C142" s="73">
        <v>303.45</v>
      </c>
      <c r="D142" s="74" t="s">
        <v>28</v>
      </c>
      <c r="E142" s="75" t="s">
        <v>319</v>
      </c>
    </row>
    <row r="143" spans="1:5" x14ac:dyDescent="0.25">
      <c r="A143" s="8">
        <v>130</v>
      </c>
      <c r="B143" s="72" t="s">
        <v>163</v>
      </c>
      <c r="C143" s="73">
        <v>585.48</v>
      </c>
      <c r="D143" s="74" t="s">
        <v>42</v>
      </c>
      <c r="E143" s="75" t="s">
        <v>320</v>
      </c>
    </row>
    <row r="144" spans="1:5" x14ac:dyDescent="0.25">
      <c r="A144" s="8">
        <v>131</v>
      </c>
      <c r="B144" s="72" t="s">
        <v>163</v>
      </c>
      <c r="C144" s="73">
        <v>25.74</v>
      </c>
      <c r="D144" s="74" t="s">
        <v>13</v>
      </c>
      <c r="E144" s="75" t="s">
        <v>321</v>
      </c>
    </row>
    <row r="145" spans="1:5" x14ac:dyDescent="0.25">
      <c r="A145" s="8">
        <v>132</v>
      </c>
      <c r="B145" s="72" t="s">
        <v>163</v>
      </c>
      <c r="C145" s="73">
        <v>312.02</v>
      </c>
      <c r="D145" s="74" t="s">
        <v>13</v>
      </c>
      <c r="E145" s="75" t="s">
        <v>322</v>
      </c>
    </row>
    <row r="146" spans="1:5" x14ac:dyDescent="0.25">
      <c r="A146" s="8">
        <v>133</v>
      </c>
      <c r="B146" s="72" t="s">
        <v>163</v>
      </c>
      <c r="C146" s="73">
        <v>142.59</v>
      </c>
      <c r="D146" s="74" t="s">
        <v>13</v>
      </c>
      <c r="E146" s="75" t="s">
        <v>120</v>
      </c>
    </row>
    <row r="147" spans="1:5" x14ac:dyDescent="0.25">
      <c r="A147" s="8">
        <v>134</v>
      </c>
      <c r="B147" s="72" t="s">
        <v>163</v>
      </c>
      <c r="C147" s="73">
        <v>493.77</v>
      </c>
      <c r="D147" s="74" t="s">
        <v>13</v>
      </c>
      <c r="E147" s="75" t="s">
        <v>323</v>
      </c>
    </row>
    <row r="148" spans="1:5" x14ac:dyDescent="0.25">
      <c r="A148" s="8">
        <v>135</v>
      </c>
      <c r="B148" s="72" t="s">
        <v>163</v>
      </c>
      <c r="C148" s="73">
        <v>82.4</v>
      </c>
      <c r="D148" s="74" t="s">
        <v>13</v>
      </c>
      <c r="E148" s="75" t="s">
        <v>120</v>
      </c>
    </row>
    <row r="149" spans="1:5" x14ac:dyDescent="0.25">
      <c r="A149" s="8">
        <v>136</v>
      </c>
      <c r="B149" s="72" t="s">
        <v>163</v>
      </c>
      <c r="C149" s="73">
        <v>101929.38</v>
      </c>
      <c r="D149" s="74" t="s">
        <v>105</v>
      </c>
      <c r="E149" s="75" t="s">
        <v>324</v>
      </c>
    </row>
    <row r="150" spans="1:5" x14ac:dyDescent="0.25">
      <c r="A150" s="8">
        <v>137</v>
      </c>
      <c r="B150" s="72" t="s">
        <v>163</v>
      </c>
      <c r="C150" s="73">
        <v>3922.24</v>
      </c>
      <c r="D150" s="74" t="s">
        <v>105</v>
      </c>
      <c r="E150" s="75" t="s">
        <v>325</v>
      </c>
    </row>
    <row r="151" spans="1:5" x14ac:dyDescent="0.25">
      <c r="A151" s="8">
        <v>138</v>
      </c>
      <c r="B151" s="72" t="s">
        <v>163</v>
      </c>
      <c r="C151" s="73">
        <v>1645.2</v>
      </c>
      <c r="D151" s="74" t="s">
        <v>105</v>
      </c>
      <c r="E151" s="75" t="s">
        <v>326</v>
      </c>
    </row>
    <row r="152" spans="1:5" x14ac:dyDescent="0.25">
      <c r="A152" s="8">
        <v>139</v>
      </c>
      <c r="B152" s="72" t="s">
        <v>163</v>
      </c>
      <c r="C152" s="73">
        <v>20.329999999999998</v>
      </c>
      <c r="D152" s="74" t="s">
        <v>50</v>
      </c>
      <c r="E152" s="75" t="s">
        <v>121</v>
      </c>
    </row>
    <row r="153" spans="1:5" x14ac:dyDescent="0.25">
      <c r="A153" s="8">
        <v>140</v>
      </c>
      <c r="B153" s="72" t="s">
        <v>163</v>
      </c>
      <c r="C153" s="73">
        <v>6539.75</v>
      </c>
      <c r="D153" s="74" t="s">
        <v>69</v>
      </c>
      <c r="E153" s="75" t="s">
        <v>327</v>
      </c>
    </row>
    <row r="154" spans="1:5" x14ac:dyDescent="0.25">
      <c r="A154" s="8">
        <v>141</v>
      </c>
      <c r="B154" s="72" t="s">
        <v>163</v>
      </c>
      <c r="C154" s="73">
        <v>960.6</v>
      </c>
      <c r="D154" s="74" t="s">
        <v>14</v>
      </c>
      <c r="E154" s="75" t="s">
        <v>328</v>
      </c>
    </row>
    <row r="155" spans="1:5" x14ac:dyDescent="0.25">
      <c r="A155" s="8">
        <v>142</v>
      </c>
      <c r="B155" s="72" t="s">
        <v>163</v>
      </c>
      <c r="C155" s="73">
        <v>944.24</v>
      </c>
      <c r="D155" s="74" t="s">
        <v>14</v>
      </c>
      <c r="E155" s="75" t="s">
        <v>329</v>
      </c>
    </row>
    <row r="156" spans="1:5" x14ac:dyDescent="0.25">
      <c r="A156" s="8">
        <v>143</v>
      </c>
      <c r="B156" s="72" t="s">
        <v>163</v>
      </c>
      <c r="C156" s="73">
        <v>127.91</v>
      </c>
      <c r="D156" s="74" t="s">
        <v>33</v>
      </c>
      <c r="E156" s="75" t="s">
        <v>330</v>
      </c>
    </row>
    <row r="157" spans="1:5" x14ac:dyDescent="0.25">
      <c r="A157" s="8">
        <v>144</v>
      </c>
      <c r="B157" s="72" t="s">
        <v>163</v>
      </c>
      <c r="C157" s="73">
        <v>321.3</v>
      </c>
      <c r="D157" s="74" t="s">
        <v>33</v>
      </c>
      <c r="E157" s="75" t="s">
        <v>331</v>
      </c>
    </row>
    <row r="158" spans="1:5" x14ac:dyDescent="0.25">
      <c r="A158" s="8">
        <v>145</v>
      </c>
      <c r="B158" s="72" t="s">
        <v>163</v>
      </c>
      <c r="C158" s="73">
        <v>9244.57</v>
      </c>
      <c r="D158" s="74" t="s">
        <v>33</v>
      </c>
      <c r="E158" s="75" t="s">
        <v>332</v>
      </c>
    </row>
    <row r="159" spans="1:5" x14ac:dyDescent="0.25">
      <c r="A159" s="8">
        <v>146</v>
      </c>
      <c r="B159" s="72" t="s">
        <v>163</v>
      </c>
      <c r="C159" s="73">
        <v>19.75</v>
      </c>
      <c r="D159" s="74" t="s">
        <v>33</v>
      </c>
      <c r="E159" s="75" t="s">
        <v>333</v>
      </c>
    </row>
    <row r="160" spans="1:5" x14ac:dyDescent="0.25">
      <c r="A160" s="8">
        <v>147</v>
      </c>
      <c r="B160" s="72" t="s">
        <v>163</v>
      </c>
      <c r="C160" s="73">
        <v>313.16000000000003</v>
      </c>
      <c r="D160" s="74" t="s">
        <v>33</v>
      </c>
      <c r="E160" s="75" t="s">
        <v>334</v>
      </c>
    </row>
    <row r="161" spans="1:5" x14ac:dyDescent="0.25">
      <c r="A161" s="8">
        <v>148</v>
      </c>
      <c r="B161" s="72" t="s">
        <v>163</v>
      </c>
      <c r="C161" s="73">
        <v>8093.07</v>
      </c>
      <c r="D161" s="74" t="s">
        <v>33</v>
      </c>
      <c r="E161" s="75" t="s">
        <v>335</v>
      </c>
    </row>
    <row r="162" spans="1:5" x14ac:dyDescent="0.25">
      <c r="A162" s="8">
        <v>149</v>
      </c>
      <c r="B162" s="72" t="s">
        <v>163</v>
      </c>
      <c r="C162" s="73">
        <v>446.84</v>
      </c>
      <c r="D162" s="74" t="s">
        <v>33</v>
      </c>
      <c r="E162" s="75" t="s">
        <v>336</v>
      </c>
    </row>
    <row r="163" spans="1:5" x14ac:dyDescent="0.25">
      <c r="A163" s="8">
        <v>150</v>
      </c>
      <c r="B163" s="72" t="s">
        <v>163</v>
      </c>
      <c r="C163" s="73">
        <v>194.52</v>
      </c>
      <c r="D163" s="74" t="s">
        <v>33</v>
      </c>
      <c r="E163" s="75" t="s">
        <v>337</v>
      </c>
    </row>
    <row r="164" spans="1:5" x14ac:dyDescent="0.25">
      <c r="A164" s="8">
        <v>151</v>
      </c>
      <c r="B164" s="72" t="s">
        <v>163</v>
      </c>
      <c r="C164" s="73">
        <v>72</v>
      </c>
      <c r="D164" s="74" t="s">
        <v>15</v>
      </c>
      <c r="E164" s="75" t="s">
        <v>16</v>
      </c>
    </row>
    <row r="165" spans="1:5" x14ac:dyDescent="0.25">
      <c r="A165" s="8">
        <v>152</v>
      </c>
      <c r="B165" s="72" t="s">
        <v>163</v>
      </c>
      <c r="C165" s="73">
        <v>1339.11</v>
      </c>
      <c r="D165" s="74" t="s">
        <v>15</v>
      </c>
      <c r="E165" s="75" t="s">
        <v>16</v>
      </c>
    </row>
    <row r="166" spans="1:5" x14ac:dyDescent="0.25">
      <c r="A166" s="8">
        <v>153</v>
      </c>
      <c r="B166" s="72" t="s">
        <v>163</v>
      </c>
      <c r="C166" s="73">
        <v>1540.69</v>
      </c>
      <c r="D166" s="74" t="s">
        <v>15</v>
      </c>
      <c r="E166" s="75" t="s">
        <v>16</v>
      </c>
    </row>
    <row r="167" spans="1:5" x14ac:dyDescent="0.25">
      <c r="A167" s="8">
        <v>154</v>
      </c>
      <c r="B167" s="72" t="s">
        <v>163</v>
      </c>
      <c r="C167" s="73">
        <v>1180.72</v>
      </c>
      <c r="D167" s="74" t="s">
        <v>15</v>
      </c>
      <c r="E167" s="75" t="s">
        <v>16</v>
      </c>
    </row>
    <row r="168" spans="1:5" x14ac:dyDescent="0.25">
      <c r="A168" s="8">
        <v>155</v>
      </c>
      <c r="B168" s="72" t="s">
        <v>163</v>
      </c>
      <c r="C168" s="73">
        <v>3337.98</v>
      </c>
      <c r="D168" s="74" t="s">
        <v>178</v>
      </c>
      <c r="E168" s="75" t="s">
        <v>338</v>
      </c>
    </row>
    <row r="169" spans="1:5" x14ac:dyDescent="0.25">
      <c r="A169" s="8">
        <v>156</v>
      </c>
      <c r="B169" s="72" t="s">
        <v>163</v>
      </c>
      <c r="C169" s="73">
        <v>11558.97</v>
      </c>
      <c r="D169" s="74" t="s">
        <v>70</v>
      </c>
      <c r="E169" s="75" t="s">
        <v>71</v>
      </c>
    </row>
    <row r="170" spans="1:5" x14ac:dyDescent="0.25">
      <c r="A170" s="8">
        <v>157</v>
      </c>
      <c r="B170" s="72" t="s">
        <v>163</v>
      </c>
      <c r="C170" s="73">
        <v>1060.46</v>
      </c>
      <c r="D170" s="74" t="s">
        <v>70</v>
      </c>
      <c r="E170" s="75" t="s">
        <v>71</v>
      </c>
    </row>
    <row r="171" spans="1:5" x14ac:dyDescent="0.25">
      <c r="A171" s="8">
        <v>158</v>
      </c>
      <c r="B171" s="72" t="s">
        <v>163</v>
      </c>
      <c r="C171" s="73">
        <v>824.67</v>
      </c>
      <c r="D171" s="74" t="s">
        <v>191</v>
      </c>
      <c r="E171" s="75" t="s">
        <v>339</v>
      </c>
    </row>
    <row r="172" spans="1:5" x14ac:dyDescent="0.25">
      <c r="A172" s="8">
        <v>159</v>
      </c>
      <c r="B172" s="72" t="s">
        <v>163</v>
      </c>
      <c r="C172" s="73">
        <v>23197.86</v>
      </c>
      <c r="D172" s="74" t="s">
        <v>192</v>
      </c>
      <c r="E172" s="75" t="s">
        <v>340</v>
      </c>
    </row>
    <row r="173" spans="1:5" x14ac:dyDescent="0.25">
      <c r="A173" s="8">
        <v>160</v>
      </c>
      <c r="B173" s="72" t="s">
        <v>163</v>
      </c>
      <c r="C173" s="73">
        <v>84.8</v>
      </c>
      <c r="D173" s="74" t="s">
        <v>193</v>
      </c>
      <c r="E173" s="75" t="s">
        <v>341</v>
      </c>
    </row>
    <row r="174" spans="1:5" x14ac:dyDescent="0.25">
      <c r="A174" s="8">
        <v>161</v>
      </c>
      <c r="B174" s="72" t="s">
        <v>163</v>
      </c>
      <c r="C174" s="73">
        <v>1340.28</v>
      </c>
      <c r="D174" s="74" t="s">
        <v>53</v>
      </c>
      <c r="E174" s="75" t="s">
        <v>54</v>
      </c>
    </row>
    <row r="175" spans="1:5" x14ac:dyDescent="0.25">
      <c r="A175" s="8">
        <v>162</v>
      </c>
      <c r="B175" s="72" t="s">
        <v>163</v>
      </c>
      <c r="C175" s="73">
        <v>14609.05</v>
      </c>
      <c r="D175" s="74" t="s">
        <v>53</v>
      </c>
      <c r="E175" s="75" t="s">
        <v>54</v>
      </c>
    </row>
    <row r="176" spans="1:5" x14ac:dyDescent="0.25">
      <c r="A176" s="8">
        <v>163</v>
      </c>
      <c r="B176" s="72" t="s">
        <v>163</v>
      </c>
      <c r="C176" s="73">
        <v>8664.39</v>
      </c>
      <c r="D176" s="74" t="s">
        <v>73</v>
      </c>
      <c r="E176" s="75" t="s">
        <v>342</v>
      </c>
    </row>
    <row r="177" spans="1:5" x14ac:dyDescent="0.25">
      <c r="A177" s="8">
        <v>164</v>
      </c>
      <c r="B177" s="72" t="s">
        <v>163</v>
      </c>
      <c r="C177" s="73">
        <v>485.52</v>
      </c>
      <c r="D177" s="74" t="s">
        <v>112</v>
      </c>
      <c r="E177" s="75" t="s">
        <v>343</v>
      </c>
    </row>
    <row r="178" spans="1:5" x14ac:dyDescent="0.25">
      <c r="A178" s="8">
        <v>165</v>
      </c>
      <c r="B178" s="72" t="s">
        <v>163</v>
      </c>
      <c r="C178" s="73">
        <v>1220.06</v>
      </c>
      <c r="D178" s="74" t="s">
        <v>66</v>
      </c>
      <c r="E178" s="75" t="s">
        <v>344</v>
      </c>
    </row>
    <row r="179" spans="1:5" x14ac:dyDescent="0.25">
      <c r="A179" s="8">
        <v>166</v>
      </c>
      <c r="B179" s="72" t="s">
        <v>163</v>
      </c>
      <c r="C179" s="73">
        <v>357</v>
      </c>
      <c r="D179" s="74" t="s">
        <v>106</v>
      </c>
      <c r="E179" s="75" t="s">
        <v>345</v>
      </c>
    </row>
    <row r="180" spans="1:5" x14ac:dyDescent="0.25">
      <c r="A180" s="8">
        <v>167</v>
      </c>
      <c r="B180" s="72" t="s">
        <v>163</v>
      </c>
      <c r="C180" s="73">
        <v>6226.17</v>
      </c>
      <c r="D180" s="74" t="s">
        <v>55</v>
      </c>
      <c r="E180" s="75" t="s">
        <v>346</v>
      </c>
    </row>
    <row r="181" spans="1:5" x14ac:dyDescent="0.25">
      <c r="A181" s="8">
        <v>168</v>
      </c>
      <c r="B181" s="72" t="s">
        <v>163</v>
      </c>
      <c r="C181" s="73">
        <v>2641.8</v>
      </c>
      <c r="D181" s="74" t="s">
        <v>134</v>
      </c>
      <c r="E181" s="75" t="s">
        <v>347</v>
      </c>
    </row>
    <row r="182" spans="1:5" x14ac:dyDescent="0.25">
      <c r="A182" s="8">
        <v>169</v>
      </c>
      <c r="B182" s="72" t="s">
        <v>163</v>
      </c>
      <c r="C182" s="73">
        <v>47.8</v>
      </c>
      <c r="D182" s="74" t="s">
        <v>139</v>
      </c>
      <c r="E182" s="75" t="s">
        <v>348</v>
      </c>
    </row>
    <row r="183" spans="1:5" x14ac:dyDescent="0.25">
      <c r="A183" s="8">
        <v>170</v>
      </c>
      <c r="B183" s="72" t="s">
        <v>163</v>
      </c>
      <c r="C183" s="73">
        <v>755.67</v>
      </c>
      <c r="D183" s="74" t="s">
        <v>139</v>
      </c>
      <c r="E183" s="75" t="s">
        <v>349</v>
      </c>
    </row>
    <row r="184" spans="1:5" x14ac:dyDescent="0.25">
      <c r="A184" s="8">
        <v>171</v>
      </c>
      <c r="B184" s="72" t="s">
        <v>163</v>
      </c>
      <c r="C184" s="73">
        <v>251.54</v>
      </c>
      <c r="D184" s="74" t="s">
        <v>139</v>
      </c>
      <c r="E184" s="75" t="s">
        <v>350</v>
      </c>
    </row>
    <row r="185" spans="1:5" x14ac:dyDescent="0.25">
      <c r="A185" s="8">
        <v>172</v>
      </c>
      <c r="B185" s="72" t="s">
        <v>163</v>
      </c>
      <c r="C185" s="73">
        <v>6.38</v>
      </c>
      <c r="D185" s="74" t="s">
        <v>139</v>
      </c>
      <c r="E185" s="75" t="s">
        <v>351</v>
      </c>
    </row>
    <row r="186" spans="1:5" x14ac:dyDescent="0.25">
      <c r="A186" s="8">
        <v>173</v>
      </c>
      <c r="B186" s="72" t="s">
        <v>163</v>
      </c>
      <c r="C186" s="73">
        <v>47.12</v>
      </c>
      <c r="D186" s="74" t="s">
        <v>139</v>
      </c>
      <c r="E186" s="75" t="s">
        <v>352</v>
      </c>
    </row>
    <row r="187" spans="1:5" x14ac:dyDescent="0.25">
      <c r="A187" s="8">
        <v>174</v>
      </c>
      <c r="B187" s="72" t="s">
        <v>163</v>
      </c>
      <c r="C187" s="73">
        <v>404.42</v>
      </c>
      <c r="D187" s="74" t="s">
        <v>57</v>
      </c>
      <c r="E187" s="75" t="s">
        <v>353</v>
      </c>
    </row>
    <row r="188" spans="1:5" x14ac:dyDescent="0.25">
      <c r="A188" s="8">
        <v>175</v>
      </c>
      <c r="B188" s="72" t="s">
        <v>163</v>
      </c>
      <c r="C188" s="73">
        <v>361.62</v>
      </c>
      <c r="D188" s="74" t="s">
        <v>57</v>
      </c>
      <c r="E188" s="75" t="s">
        <v>354</v>
      </c>
    </row>
    <row r="189" spans="1:5" x14ac:dyDescent="0.25">
      <c r="A189" s="8">
        <v>176</v>
      </c>
      <c r="B189" s="72" t="s">
        <v>163</v>
      </c>
      <c r="C189" s="73">
        <v>3618.4</v>
      </c>
      <c r="D189" s="74" t="s">
        <v>107</v>
      </c>
      <c r="E189" s="75" t="s">
        <v>355</v>
      </c>
    </row>
    <row r="190" spans="1:5" x14ac:dyDescent="0.25">
      <c r="A190" s="8">
        <v>177</v>
      </c>
      <c r="B190" s="72" t="s">
        <v>163</v>
      </c>
      <c r="C190" s="73">
        <v>0.1</v>
      </c>
      <c r="D190" s="74" t="s">
        <v>189</v>
      </c>
      <c r="E190" s="75" t="s">
        <v>300</v>
      </c>
    </row>
    <row r="191" spans="1:5" x14ac:dyDescent="0.25">
      <c r="A191" s="8">
        <v>178</v>
      </c>
      <c r="B191" s="72" t="s">
        <v>163</v>
      </c>
      <c r="C191" s="73">
        <v>36610.35</v>
      </c>
      <c r="D191" s="74" t="s">
        <v>113</v>
      </c>
      <c r="E191" s="75" t="s">
        <v>356</v>
      </c>
    </row>
    <row r="192" spans="1:5" x14ac:dyDescent="0.25">
      <c r="A192" s="8">
        <v>179</v>
      </c>
      <c r="B192" s="72" t="s">
        <v>163</v>
      </c>
      <c r="C192" s="73">
        <v>23955</v>
      </c>
      <c r="D192" s="74" t="s">
        <v>194</v>
      </c>
      <c r="E192" s="75" t="s">
        <v>357</v>
      </c>
    </row>
    <row r="193" spans="1:5" x14ac:dyDescent="0.25">
      <c r="A193" s="8">
        <v>180</v>
      </c>
      <c r="B193" s="72" t="s">
        <v>163</v>
      </c>
      <c r="C193" s="73">
        <v>2989.42</v>
      </c>
      <c r="D193" s="74" t="s">
        <v>195</v>
      </c>
      <c r="E193" s="75" t="s">
        <v>358</v>
      </c>
    </row>
    <row r="194" spans="1:5" x14ac:dyDescent="0.25">
      <c r="A194" s="8">
        <v>181</v>
      </c>
      <c r="B194" s="72" t="s">
        <v>163</v>
      </c>
      <c r="C194" s="73">
        <v>155.80000000000001</v>
      </c>
      <c r="D194" s="74" t="s">
        <v>36</v>
      </c>
      <c r="E194" s="75" t="s">
        <v>270</v>
      </c>
    </row>
    <row r="195" spans="1:5" x14ac:dyDescent="0.25">
      <c r="A195" s="8">
        <v>182</v>
      </c>
      <c r="B195" s="72" t="s">
        <v>163</v>
      </c>
      <c r="C195" s="73">
        <v>171</v>
      </c>
      <c r="D195" s="74" t="s">
        <v>36</v>
      </c>
      <c r="E195" s="75" t="s">
        <v>359</v>
      </c>
    </row>
    <row r="196" spans="1:5" x14ac:dyDescent="0.25">
      <c r="A196" s="8">
        <v>183</v>
      </c>
      <c r="B196" s="72" t="s">
        <v>163</v>
      </c>
      <c r="C196" s="73">
        <v>409.45</v>
      </c>
      <c r="D196" s="74" t="s">
        <v>36</v>
      </c>
      <c r="E196" s="75" t="s">
        <v>360</v>
      </c>
    </row>
    <row r="197" spans="1:5" x14ac:dyDescent="0.25">
      <c r="A197" s="8">
        <v>184</v>
      </c>
      <c r="B197" s="72" t="s">
        <v>163</v>
      </c>
      <c r="C197" s="73">
        <v>741</v>
      </c>
      <c r="D197" s="74" t="s">
        <v>36</v>
      </c>
      <c r="E197" s="75" t="s">
        <v>361</v>
      </c>
    </row>
    <row r="198" spans="1:5" x14ac:dyDescent="0.25">
      <c r="A198" s="8">
        <v>185</v>
      </c>
      <c r="B198" s="72" t="s">
        <v>163</v>
      </c>
      <c r="C198" s="73">
        <v>26.6</v>
      </c>
      <c r="D198" s="74" t="s">
        <v>36</v>
      </c>
      <c r="E198" s="75" t="s">
        <v>362</v>
      </c>
    </row>
    <row r="199" spans="1:5" x14ac:dyDescent="0.25">
      <c r="A199" s="8">
        <v>186</v>
      </c>
      <c r="B199" s="72" t="s">
        <v>163</v>
      </c>
      <c r="C199" s="73">
        <v>321.3</v>
      </c>
      <c r="D199" s="74" t="s">
        <v>36</v>
      </c>
      <c r="E199" s="75" t="s">
        <v>363</v>
      </c>
    </row>
    <row r="200" spans="1:5" x14ac:dyDescent="0.25">
      <c r="A200" s="8">
        <v>187</v>
      </c>
      <c r="B200" s="72" t="s">
        <v>163</v>
      </c>
      <c r="C200" s="73">
        <v>1942.44</v>
      </c>
      <c r="D200" s="74" t="s">
        <v>36</v>
      </c>
      <c r="E200" s="75" t="s">
        <v>364</v>
      </c>
    </row>
    <row r="201" spans="1:5" x14ac:dyDescent="0.25">
      <c r="A201" s="8">
        <v>188</v>
      </c>
      <c r="B201" s="72" t="s">
        <v>163</v>
      </c>
      <c r="C201" s="73">
        <v>7239.96</v>
      </c>
      <c r="D201" s="74" t="s">
        <v>36</v>
      </c>
      <c r="E201" s="75" t="s">
        <v>365</v>
      </c>
    </row>
    <row r="202" spans="1:5" x14ac:dyDescent="0.25">
      <c r="A202" s="8">
        <v>189</v>
      </c>
      <c r="B202" s="72" t="s">
        <v>163</v>
      </c>
      <c r="C202" s="73">
        <v>528.20000000000005</v>
      </c>
      <c r="D202" s="74" t="s">
        <v>36</v>
      </c>
      <c r="E202" s="75" t="s">
        <v>366</v>
      </c>
    </row>
    <row r="203" spans="1:5" x14ac:dyDescent="0.25">
      <c r="A203" s="8">
        <v>190</v>
      </c>
      <c r="B203" s="72" t="s">
        <v>163</v>
      </c>
      <c r="C203" s="73">
        <v>10805.2</v>
      </c>
      <c r="D203" s="74" t="s">
        <v>74</v>
      </c>
      <c r="E203" s="75" t="s">
        <v>71</v>
      </c>
    </row>
    <row r="204" spans="1:5" x14ac:dyDescent="0.25">
      <c r="A204" s="8">
        <v>191</v>
      </c>
      <c r="B204" s="72" t="s">
        <v>163</v>
      </c>
      <c r="C204" s="73">
        <v>9311.75</v>
      </c>
      <c r="D204" s="74" t="s">
        <v>58</v>
      </c>
      <c r="E204" s="75" t="s">
        <v>367</v>
      </c>
    </row>
    <row r="205" spans="1:5" x14ac:dyDescent="0.25">
      <c r="A205" s="8">
        <v>192</v>
      </c>
      <c r="B205" s="72" t="s">
        <v>163</v>
      </c>
      <c r="C205" s="73">
        <v>109.74</v>
      </c>
      <c r="D205" s="74" t="s">
        <v>109</v>
      </c>
      <c r="E205" s="75" t="s">
        <v>368</v>
      </c>
    </row>
    <row r="206" spans="1:5" x14ac:dyDescent="0.25">
      <c r="A206" s="8">
        <v>193</v>
      </c>
      <c r="B206" s="72" t="s">
        <v>163</v>
      </c>
      <c r="C206" s="73">
        <v>648.22</v>
      </c>
      <c r="D206" s="74" t="s">
        <v>109</v>
      </c>
      <c r="E206" s="75" t="s">
        <v>368</v>
      </c>
    </row>
    <row r="207" spans="1:5" x14ac:dyDescent="0.25">
      <c r="A207" s="8">
        <v>194</v>
      </c>
      <c r="B207" s="72" t="s">
        <v>163</v>
      </c>
      <c r="C207" s="73">
        <v>1560.89</v>
      </c>
      <c r="D207" s="74" t="s">
        <v>109</v>
      </c>
      <c r="E207" s="75" t="s">
        <v>369</v>
      </c>
    </row>
    <row r="208" spans="1:5" x14ac:dyDescent="0.25">
      <c r="A208" s="8">
        <v>195</v>
      </c>
      <c r="B208" s="72" t="s">
        <v>163</v>
      </c>
      <c r="C208" s="73">
        <v>974.99</v>
      </c>
      <c r="D208" s="74" t="s">
        <v>109</v>
      </c>
      <c r="E208" s="75" t="s">
        <v>368</v>
      </c>
    </row>
    <row r="209" spans="1:5" x14ac:dyDescent="0.25">
      <c r="A209" s="8">
        <v>196</v>
      </c>
      <c r="B209" s="72" t="s">
        <v>163</v>
      </c>
      <c r="C209" s="73">
        <v>109.74</v>
      </c>
      <c r="D209" s="74" t="s">
        <v>109</v>
      </c>
      <c r="E209" s="75" t="s">
        <v>149</v>
      </c>
    </row>
    <row r="210" spans="1:5" x14ac:dyDescent="0.25">
      <c r="A210" s="8">
        <v>197</v>
      </c>
      <c r="B210" s="72" t="s">
        <v>163</v>
      </c>
      <c r="C210" s="73">
        <v>800</v>
      </c>
      <c r="D210" s="74" t="s">
        <v>59</v>
      </c>
      <c r="E210" s="75" t="s">
        <v>370</v>
      </c>
    </row>
    <row r="211" spans="1:5" x14ac:dyDescent="0.25">
      <c r="A211" s="8">
        <v>198</v>
      </c>
      <c r="B211" s="72" t="s">
        <v>163</v>
      </c>
      <c r="C211" s="73">
        <v>44402.47</v>
      </c>
      <c r="D211" s="74" t="s">
        <v>136</v>
      </c>
      <c r="E211" s="75" t="s">
        <v>371</v>
      </c>
    </row>
    <row r="212" spans="1:5" x14ac:dyDescent="0.25">
      <c r="A212" s="8">
        <v>199</v>
      </c>
      <c r="B212" s="72" t="s">
        <v>163</v>
      </c>
      <c r="C212" s="73">
        <v>714</v>
      </c>
      <c r="D212" s="74" t="s">
        <v>39</v>
      </c>
      <c r="E212" s="75" t="s">
        <v>372</v>
      </c>
    </row>
    <row r="213" spans="1:5" x14ac:dyDescent="0.25">
      <c r="A213" s="8">
        <v>200</v>
      </c>
      <c r="B213" s="72" t="s">
        <v>163</v>
      </c>
      <c r="C213" s="73">
        <v>1121</v>
      </c>
      <c r="D213" s="74" t="s">
        <v>196</v>
      </c>
      <c r="E213" s="75" t="s">
        <v>373</v>
      </c>
    </row>
    <row r="214" spans="1:5" x14ac:dyDescent="0.25">
      <c r="A214" s="8">
        <v>201</v>
      </c>
      <c r="B214" s="72" t="s">
        <v>163</v>
      </c>
      <c r="C214" s="73">
        <v>6239</v>
      </c>
      <c r="D214" s="74" t="s">
        <v>196</v>
      </c>
      <c r="E214" s="75" t="s">
        <v>373</v>
      </c>
    </row>
    <row r="215" spans="1:5" x14ac:dyDescent="0.25">
      <c r="A215" s="8">
        <v>202</v>
      </c>
      <c r="B215" s="72" t="s">
        <v>163</v>
      </c>
      <c r="C215" s="73">
        <v>11.31</v>
      </c>
      <c r="D215" s="74" t="s">
        <v>114</v>
      </c>
      <c r="E215" s="75" t="s">
        <v>374</v>
      </c>
    </row>
    <row r="216" spans="1:5" x14ac:dyDescent="0.25">
      <c r="A216" s="8">
        <v>203</v>
      </c>
      <c r="B216" s="72" t="s">
        <v>163</v>
      </c>
      <c r="C216" s="73">
        <v>14861.49</v>
      </c>
      <c r="D216" s="74" t="s">
        <v>38</v>
      </c>
      <c r="E216" s="75" t="s">
        <v>375</v>
      </c>
    </row>
    <row r="217" spans="1:5" x14ac:dyDescent="0.25">
      <c r="A217" s="8">
        <v>204</v>
      </c>
      <c r="B217" s="72" t="s">
        <v>163</v>
      </c>
      <c r="C217" s="73">
        <v>973.49</v>
      </c>
      <c r="D217" s="74" t="s">
        <v>38</v>
      </c>
      <c r="E217" s="75" t="s">
        <v>376</v>
      </c>
    </row>
    <row r="218" spans="1:5" x14ac:dyDescent="0.25">
      <c r="A218" s="8">
        <v>205</v>
      </c>
      <c r="B218" s="72" t="s">
        <v>163</v>
      </c>
      <c r="C218" s="73">
        <v>410.55</v>
      </c>
      <c r="D218" s="74" t="s">
        <v>62</v>
      </c>
      <c r="E218" s="75" t="s">
        <v>377</v>
      </c>
    </row>
    <row r="219" spans="1:5" x14ac:dyDescent="0.25">
      <c r="A219" s="8">
        <v>206</v>
      </c>
      <c r="B219" s="72" t="s">
        <v>163</v>
      </c>
      <c r="C219" s="73">
        <v>46.9</v>
      </c>
      <c r="D219" s="74" t="s">
        <v>140</v>
      </c>
      <c r="E219" s="75" t="s">
        <v>378</v>
      </c>
    </row>
    <row r="220" spans="1:5" x14ac:dyDescent="0.25">
      <c r="A220" s="8">
        <v>207</v>
      </c>
      <c r="B220" s="72" t="s">
        <v>163</v>
      </c>
      <c r="C220" s="73">
        <v>359.03</v>
      </c>
      <c r="D220" s="74" t="s">
        <v>197</v>
      </c>
      <c r="E220" s="75" t="s">
        <v>379</v>
      </c>
    </row>
    <row r="221" spans="1:5" x14ac:dyDescent="0.25">
      <c r="A221" s="8">
        <v>208</v>
      </c>
      <c r="B221" s="72" t="s">
        <v>163</v>
      </c>
      <c r="C221" s="73">
        <v>94.08</v>
      </c>
      <c r="D221" s="74" t="s">
        <v>197</v>
      </c>
      <c r="E221" s="75" t="s">
        <v>380</v>
      </c>
    </row>
    <row r="222" spans="1:5" x14ac:dyDescent="0.25">
      <c r="A222" s="8">
        <v>209</v>
      </c>
      <c r="B222" s="72" t="s">
        <v>163</v>
      </c>
      <c r="C222" s="73">
        <v>345.1</v>
      </c>
      <c r="D222" s="74" t="s">
        <v>198</v>
      </c>
      <c r="E222" s="75" t="s">
        <v>381</v>
      </c>
    </row>
    <row r="223" spans="1:5" x14ac:dyDescent="0.25">
      <c r="A223" s="8">
        <v>210</v>
      </c>
      <c r="B223" s="72" t="s">
        <v>163</v>
      </c>
      <c r="C223" s="73">
        <v>1190</v>
      </c>
      <c r="D223" s="74" t="s">
        <v>128</v>
      </c>
      <c r="E223" s="75" t="s">
        <v>382</v>
      </c>
    </row>
    <row r="224" spans="1:5" x14ac:dyDescent="0.25">
      <c r="A224" s="8">
        <v>211</v>
      </c>
      <c r="B224" s="72" t="s">
        <v>163</v>
      </c>
      <c r="C224" s="73">
        <v>180.88</v>
      </c>
      <c r="D224" s="74" t="s">
        <v>33</v>
      </c>
      <c r="E224" s="75" t="s">
        <v>383</v>
      </c>
    </row>
    <row r="225" spans="1:5" x14ac:dyDescent="0.25">
      <c r="A225" s="8">
        <v>212</v>
      </c>
      <c r="B225" s="72" t="s">
        <v>163</v>
      </c>
      <c r="C225" s="73">
        <v>387130.8</v>
      </c>
      <c r="D225" s="74" t="s">
        <v>72</v>
      </c>
      <c r="E225" s="75" t="s">
        <v>124</v>
      </c>
    </row>
    <row r="226" spans="1:5" x14ac:dyDescent="0.25">
      <c r="A226" s="8">
        <v>213</v>
      </c>
      <c r="B226" s="72" t="s">
        <v>163</v>
      </c>
      <c r="C226" s="73">
        <v>23860</v>
      </c>
      <c r="D226" s="74" t="s">
        <v>72</v>
      </c>
      <c r="E226" s="75" t="s">
        <v>384</v>
      </c>
    </row>
    <row r="227" spans="1:5" x14ac:dyDescent="0.25">
      <c r="A227" s="8">
        <v>214</v>
      </c>
      <c r="B227" s="72" t="s">
        <v>163</v>
      </c>
      <c r="C227" s="73">
        <v>0.45</v>
      </c>
      <c r="D227" s="74" t="s">
        <v>72</v>
      </c>
      <c r="E227" s="75" t="s">
        <v>384</v>
      </c>
    </row>
    <row r="228" spans="1:5" x14ac:dyDescent="0.25">
      <c r="A228" s="8">
        <v>215</v>
      </c>
      <c r="B228" s="72" t="s">
        <v>163</v>
      </c>
      <c r="C228" s="73">
        <v>408</v>
      </c>
      <c r="D228" s="74" t="s">
        <v>60</v>
      </c>
      <c r="E228" s="75" t="s">
        <v>385</v>
      </c>
    </row>
    <row r="229" spans="1:5" x14ac:dyDescent="0.25">
      <c r="A229" s="8">
        <v>216</v>
      </c>
      <c r="B229" s="72" t="s">
        <v>163</v>
      </c>
      <c r="C229" s="73">
        <v>29864.240000000002</v>
      </c>
      <c r="D229" s="74" t="s">
        <v>37</v>
      </c>
      <c r="E229" s="75" t="s">
        <v>386</v>
      </c>
    </row>
    <row r="230" spans="1:5" x14ac:dyDescent="0.25">
      <c r="A230" s="8">
        <v>217</v>
      </c>
      <c r="B230" s="72" t="s">
        <v>163</v>
      </c>
      <c r="C230" s="73">
        <v>13123.32</v>
      </c>
      <c r="D230" s="74" t="s">
        <v>37</v>
      </c>
      <c r="E230" s="75" t="s">
        <v>387</v>
      </c>
    </row>
    <row r="231" spans="1:5" x14ac:dyDescent="0.25">
      <c r="A231" s="8">
        <v>218</v>
      </c>
      <c r="B231" s="72" t="s">
        <v>163</v>
      </c>
      <c r="C231" s="73">
        <v>1356.36</v>
      </c>
      <c r="D231" s="74" t="s">
        <v>18</v>
      </c>
      <c r="E231" s="75" t="s">
        <v>388</v>
      </c>
    </row>
    <row r="232" spans="1:5" x14ac:dyDescent="0.25">
      <c r="A232" s="8">
        <v>219</v>
      </c>
      <c r="B232" s="72" t="s">
        <v>163</v>
      </c>
      <c r="C232" s="73">
        <v>447.54</v>
      </c>
      <c r="D232" s="74" t="s">
        <v>18</v>
      </c>
      <c r="E232" s="75" t="s">
        <v>122</v>
      </c>
    </row>
    <row r="233" spans="1:5" x14ac:dyDescent="0.25">
      <c r="A233" s="8">
        <v>220</v>
      </c>
      <c r="B233" s="72" t="s">
        <v>163</v>
      </c>
      <c r="C233" s="73">
        <v>425.82</v>
      </c>
      <c r="D233" s="74" t="s">
        <v>18</v>
      </c>
      <c r="E233" s="75" t="s">
        <v>389</v>
      </c>
    </row>
    <row r="234" spans="1:5" x14ac:dyDescent="0.25">
      <c r="A234" s="8">
        <v>221</v>
      </c>
      <c r="B234" s="72" t="s">
        <v>163</v>
      </c>
      <c r="C234" s="73">
        <v>121.38</v>
      </c>
      <c r="D234" s="74" t="s">
        <v>18</v>
      </c>
      <c r="E234" s="75" t="s">
        <v>390</v>
      </c>
    </row>
    <row r="235" spans="1:5" x14ac:dyDescent="0.25">
      <c r="A235" s="8">
        <v>222</v>
      </c>
      <c r="B235" s="72" t="s">
        <v>163</v>
      </c>
      <c r="C235" s="73">
        <v>124.24</v>
      </c>
      <c r="D235" s="74" t="s">
        <v>18</v>
      </c>
      <c r="E235" s="75" t="s">
        <v>391</v>
      </c>
    </row>
    <row r="236" spans="1:5" x14ac:dyDescent="0.25">
      <c r="A236" s="8">
        <v>223</v>
      </c>
      <c r="B236" s="72" t="s">
        <v>163</v>
      </c>
      <c r="C236" s="73">
        <v>849.72</v>
      </c>
      <c r="D236" s="74" t="s">
        <v>18</v>
      </c>
      <c r="E236" s="75" t="s">
        <v>392</v>
      </c>
    </row>
    <row r="237" spans="1:5" x14ac:dyDescent="0.25">
      <c r="A237" s="8">
        <v>224</v>
      </c>
      <c r="B237" s="72" t="s">
        <v>163</v>
      </c>
      <c r="C237" s="73">
        <v>255.1</v>
      </c>
      <c r="D237" s="74" t="s">
        <v>18</v>
      </c>
      <c r="E237" s="75" t="s">
        <v>393</v>
      </c>
    </row>
    <row r="238" spans="1:5" x14ac:dyDescent="0.25">
      <c r="A238" s="8">
        <v>225</v>
      </c>
      <c r="B238" s="72" t="s">
        <v>163</v>
      </c>
      <c r="C238" s="73">
        <v>60.69</v>
      </c>
      <c r="D238" s="74" t="s">
        <v>18</v>
      </c>
      <c r="E238" s="75" t="s">
        <v>390</v>
      </c>
    </row>
    <row r="239" spans="1:5" x14ac:dyDescent="0.25">
      <c r="A239" s="8">
        <v>226</v>
      </c>
      <c r="B239" s="72" t="s">
        <v>163</v>
      </c>
      <c r="C239" s="73">
        <v>54.19</v>
      </c>
      <c r="D239" s="74" t="s">
        <v>18</v>
      </c>
      <c r="E239" s="75" t="s">
        <v>394</v>
      </c>
    </row>
    <row r="240" spans="1:5" x14ac:dyDescent="0.25">
      <c r="A240" s="8">
        <v>227</v>
      </c>
      <c r="B240" s="72" t="s">
        <v>163</v>
      </c>
      <c r="C240" s="73">
        <v>419.61</v>
      </c>
      <c r="D240" s="74" t="s">
        <v>18</v>
      </c>
      <c r="E240" s="75" t="s">
        <v>395</v>
      </c>
    </row>
    <row r="241" spans="1:5" x14ac:dyDescent="0.25">
      <c r="A241" s="8">
        <v>228</v>
      </c>
      <c r="B241" s="72" t="s">
        <v>163</v>
      </c>
      <c r="C241" s="73">
        <v>49.98</v>
      </c>
      <c r="D241" s="74" t="s">
        <v>18</v>
      </c>
      <c r="E241" s="75" t="s">
        <v>396</v>
      </c>
    </row>
    <row r="242" spans="1:5" x14ac:dyDescent="0.25">
      <c r="A242" s="8">
        <v>229</v>
      </c>
      <c r="B242" s="72" t="s">
        <v>163</v>
      </c>
      <c r="C242" s="73">
        <v>264.93</v>
      </c>
      <c r="D242" s="74" t="s">
        <v>18</v>
      </c>
      <c r="E242" s="75" t="s">
        <v>397</v>
      </c>
    </row>
    <row r="243" spans="1:5" x14ac:dyDescent="0.25">
      <c r="A243" s="8">
        <v>230</v>
      </c>
      <c r="B243" s="72" t="s">
        <v>163</v>
      </c>
      <c r="C243" s="73">
        <v>361.46</v>
      </c>
      <c r="D243" s="74" t="s">
        <v>18</v>
      </c>
      <c r="E243" s="75" t="s">
        <v>398</v>
      </c>
    </row>
    <row r="244" spans="1:5" x14ac:dyDescent="0.25">
      <c r="A244" s="8">
        <v>231</v>
      </c>
      <c r="B244" s="72" t="s">
        <v>163</v>
      </c>
      <c r="C244" s="73">
        <v>429.96</v>
      </c>
      <c r="D244" s="74" t="s">
        <v>18</v>
      </c>
      <c r="E244" s="75" t="s">
        <v>399</v>
      </c>
    </row>
    <row r="245" spans="1:5" x14ac:dyDescent="0.25">
      <c r="A245" s="8">
        <v>232</v>
      </c>
      <c r="B245" s="72" t="s">
        <v>163</v>
      </c>
      <c r="C245" s="73">
        <v>427.25</v>
      </c>
      <c r="D245" s="74" t="s">
        <v>18</v>
      </c>
      <c r="E245" s="75" t="s">
        <v>400</v>
      </c>
    </row>
    <row r="246" spans="1:5" x14ac:dyDescent="0.25">
      <c r="A246" s="8">
        <v>233</v>
      </c>
      <c r="B246" s="72" t="s">
        <v>163</v>
      </c>
      <c r="C246" s="73">
        <v>25656.400000000001</v>
      </c>
      <c r="D246" s="74" t="s">
        <v>199</v>
      </c>
      <c r="E246" s="75" t="s">
        <v>401</v>
      </c>
    </row>
    <row r="247" spans="1:5" x14ac:dyDescent="0.25">
      <c r="A247" s="8">
        <v>234</v>
      </c>
      <c r="B247" s="72" t="s">
        <v>163</v>
      </c>
      <c r="C247" s="73">
        <v>47827.29</v>
      </c>
      <c r="D247" s="74" t="s">
        <v>61</v>
      </c>
      <c r="E247" s="75" t="s">
        <v>402</v>
      </c>
    </row>
    <row r="248" spans="1:5" x14ac:dyDescent="0.25">
      <c r="A248" s="8">
        <v>235</v>
      </c>
      <c r="B248" s="72" t="s">
        <v>163</v>
      </c>
      <c r="C248" s="73">
        <v>4360</v>
      </c>
      <c r="D248" s="74" t="s">
        <v>61</v>
      </c>
      <c r="E248" s="75" t="s">
        <v>403</v>
      </c>
    </row>
    <row r="249" spans="1:5" x14ac:dyDescent="0.25">
      <c r="A249" s="8">
        <v>236</v>
      </c>
      <c r="B249" s="72" t="s">
        <v>163</v>
      </c>
      <c r="C249" s="73">
        <v>400</v>
      </c>
      <c r="D249" s="74" t="s">
        <v>61</v>
      </c>
      <c r="E249" s="75" t="s">
        <v>403</v>
      </c>
    </row>
    <row r="250" spans="1:5" x14ac:dyDescent="0.25">
      <c r="A250" s="8">
        <v>237</v>
      </c>
      <c r="B250" s="72" t="s">
        <v>163</v>
      </c>
      <c r="C250" s="73">
        <v>15583.05</v>
      </c>
      <c r="D250" s="74" t="s">
        <v>200</v>
      </c>
      <c r="E250" s="75" t="s">
        <v>404</v>
      </c>
    </row>
    <row r="251" spans="1:5" x14ac:dyDescent="0.25">
      <c r="A251" s="8">
        <v>238</v>
      </c>
      <c r="B251" s="72" t="s">
        <v>163</v>
      </c>
      <c r="C251" s="73">
        <v>1245.9100000000001</v>
      </c>
      <c r="D251" s="74" t="s">
        <v>201</v>
      </c>
      <c r="E251" s="75" t="s">
        <v>405</v>
      </c>
    </row>
    <row r="252" spans="1:5" x14ac:dyDescent="0.25">
      <c r="A252" s="8">
        <v>239</v>
      </c>
      <c r="B252" s="72" t="s">
        <v>163</v>
      </c>
      <c r="C252" s="73">
        <v>19530.349999999999</v>
      </c>
      <c r="D252" s="74" t="s">
        <v>201</v>
      </c>
      <c r="E252" s="75" t="s">
        <v>405</v>
      </c>
    </row>
    <row r="253" spans="1:5" x14ac:dyDescent="0.25">
      <c r="A253" s="8">
        <v>240</v>
      </c>
      <c r="B253" s="72" t="s">
        <v>163</v>
      </c>
      <c r="C253" s="73">
        <v>416.5</v>
      </c>
      <c r="D253" s="74" t="s">
        <v>116</v>
      </c>
      <c r="E253" s="75" t="s">
        <v>406</v>
      </c>
    </row>
    <row r="254" spans="1:5" x14ac:dyDescent="0.25">
      <c r="A254" s="8">
        <v>241</v>
      </c>
      <c r="B254" s="72" t="s">
        <v>163</v>
      </c>
      <c r="C254" s="73">
        <v>4748.1000000000004</v>
      </c>
      <c r="D254" s="74" t="s">
        <v>130</v>
      </c>
      <c r="E254" s="75" t="s">
        <v>146</v>
      </c>
    </row>
    <row r="255" spans="1:5" x14ac:dyDescent="0.25">
      <c r="A255" s="8">
        <v>242</v>
      </c>
      <c r="B255" s="72" t="s">
        <v>163</v>
      </c>
      <c r="C255" s="73">
        <v>802.06</v>
      </c>
      <c r="D255" s="74" t="s">
        <v>117</v>
      </c>
      <c r="E255" s="75" t="s">
        <v>30</v>
      </c>
    </row>
    <row r="256" spans="1:5" x14ac:dyDescent="0.25">
      <c r="A256" s="8">
        <v>243</v>
      </c>
      <c r="B256" s="72" t="s">
        <v>163</v>
      </c>
      <c r="C256" s="73">
        <v>59.5</v>
      </c>
      <c r="D256" s="74" t="s">
        <v>202</v>
      </c>
      <c r="E256" s="75" t="s">
        <v>407</v>
      </c>
    </row>
    <row r="257" spans="1:5" x14ac:dyDescent="0.25">
      <c r="A257" s="8">
        <v>244</v>
      </c>
      <c r="B257" s="72" t="s">
        <v>163</v>
      </c>
      <c r="C257" s="73">
        <v>8350</v>
      </c>
      <c r="D257" s="74" t="s">
        <v>203</v>
      </c>
      <c r="E257" s="75" t="s">
        <v>408</v>
      </c>
    </row>
    <row r="258" spans="1:5" x14ac:dyDescent="0.25">
      <c r="A258" s="8">
        <v>245</v>
      </c>
      <c r="B258" s="72" t="s">
        <v>163</v>
      </c>
      <c r="C258" s="73">
        <v>8568</v>
      </c>
      <c r="D258" s="74" t="s">
        <v>204</v>
      </c>
      <c r="E258" s="75" t="s">
        <v>409</v>
      </c>
    </row>
    <row r="259" spans="1:5" x14ac:dyDescent="0.25">
      <c r="A259" s="8">
        <v>246</v>
      </c>
      <c r="B259" s="72" t="s">
        <v>164</v>
      </c>
      <c r="C259" s="73">
        <v>840</v>
      </c>
      <c r="D259" s="74" t="s">
        <v>45</v>
      </c>
      <c r="E259" s="75" t="s">
        <v>410</v>
      </c>
    </row>
    <row r="260" spans="1:5" x14ac:dyDescent="0.25">
      <c r="A260" s="8">
        <v>247</v>
      </c>
      <c r="B260" s="72" t="s">
        <v>164</v>
      </c>
      <c r="C260" s="73">
        <v>4188.8</v>
      </c>
      <c r="D260" s="74" t="s">
        <v>205</v>
      </c>
      <c r="E260" s="75" t="s">
        <v>32</v>
      </c>
    </row>
    <row r="261" spans="1:5" x14ac:dyDescent="0.25">
      <c r="A261" s="8">
        <v>248</v>
      </c>
      <c r="B261" s="72" t="s">
        <v>164</v>
      </c>
      <c r="C261" s="73">
        <v>302.02999999999997</v>
      </c>
      <c r="D261" s="74" t="s">
        <v>17</v>
      </c>
      <c r="E261" s="75" t="s">
        <v>411</v>
      </c>
    </row>
    <row r="262" spans="1:5" x14ac:dyDescent="0.25">
      <c r="A262" s="8">
        <v>249</v>
      </c>
      <c r="B262" s="72" t="s">
        <v>164</v>
      </c>
      <c r="C262" s="73">
        <v>1666</v>
      </c>
      <c r="D262" s="74" t="s">
        <v>17</v>
      </c>
      <c r="E262" s="75" t="s">
        <v>412</v>
      </c>
    </row>
    <row r="263" spans="1:5" x14ac:dyDescent="0.25">
      <c r="A263" s="8">
        <v>250</v>
      </c>
      <c r="B263" s="72" t="s">
        <v>164</v>
      </c>
      <c r="C263" s="73">
        <v>297.5</v>
      </c>
      <c r="D263" s="74" t="s">
        <v>185</v>
      </c>
      <c r="E263" s="75" t="s">
        <v>413</v>
      </c>
    </row>
    <row r="264" spans="1:5" x14ac:dyDescent="0.25">
      <c r="A264" s="8">
        <v>251</v>
      </c>
      <c r="B264" s="72" t="s">
        <v>164</v>
      </c>
      <c r="C264" s="73">
        <v>266057.83</v>
      </c>
      <c r="D264" s="74" t="s">
        <v>43</v>
      </c>
      <c r="E264" s="75" t="s">
        <v>294</v>
      </c>
    </row>
    <row r="265" spans="1:5" x14ac:dyDescent="0.25">
      <c r="A265" s="8">
        <v>252</v>
      </c>
      <c r="B265" s="72" t="s">
        <v>164</v>
      </c>
      <c r="C265" s="73">
        <v>24408.97</v>
      </c>
      <c r="D265" s="74" t="s">
        <v>43</v>
      </c>
      <c r="E265" s="75" t="s">
        <v>294</v>
      </c>
    </row>
    <row r="266" spans="1:5" x14ac:dyDescent="0.25">
      <c r="A266" s="8">
        <v>253</v>
      </c>
      <c r="B266" s="72" t="s">
        <v>164</v>
      </c>
      <c r="C266" s="73">
        <v>10790</v>
      </c>
      <c r="D266" s="74" t="s">
        <v>18</v>
      </c>
      <c r="E266" s="75" t="s">
        <v>414</v>
      </c>
    </row>
    <row r="267" spans="1:5" x14ac:dyDescent="0.25">
      <c r="A267" s="8">
        <v>254</v>
      </c>
      <c r="B267" s="72" t="s">
        <v>164</v>
      </c>
      <c r="C267" s="73">
        <v>14827.13</v>
      </c>
      <c r="D267" s="74" t="s">
        <v>206</v>
      </c>
      <c r="E267" s="75" t="s">
        <v>415</v>
      </c>
    </row>
    <row r="268" spans="1:5" x14ac:dyDescent="0.25">
      <c r="A268" s="8">
        <v>255</v>
      </c>
      <c r="B268" s="72" t="s">
        <v>164</v>
      </c>
      <c r="C268" s="73">
        <v>210664.77</v>
      </c>
      <c r="D268" s="74" t="s">
        <v>206</v>
      </c>
      <c r="E268" s="75" t="s">
        <v>415</v>
      </c>
    </row>
    <row r="269" spans="1:5" x14ac:dyDescent="0.25">
      <c r="A269" s="8">
        <v>256</v>
      </c>
      <c r="B269" s="72" t="s">
        <v>165</v>
      </c>
      <c r="C269" s="73">
        <v>580</v>
      </c>
      <c r="D269" s="74" t="s">
        <v>207</v>
      </c>
      <c r="E269" s="75" t="s">
        <v>416</v>
      </c>
    </row>
    <row r="270" spans="1:5" x14ac:dyDescent="0.25">
      <c r="A270" s="8">
        <v>257</v>
      </c>
      <c r="B270" s="72" t="s">
        <v>166</v>
      </c>
      <c r="C270" s="73">
        <v>83.3</v>
      </c>
      <c r="D270" s="74" t="s">
        <v>208</v>
      </c>
      <c r="E270" s="75" t="s">
        <v>417</v>
      </c>
    </row>
    <row r="271" spans="1:5" x14ac:dyDescent="0.25">
      <c r="A271" s="8">
        <v>258</v>
      </c>
      <c r="B271" s="72" t="s">
        <v>166</v>
      </c>
      <c r="C271" s="73">
        <v>1677.87</v>
      </c>
      <c r="D271" s="74" t="s">
        <v>110</v>
      </c>
      <c r="E271" s="75" t="s">
        <v>418</v>
      </c>
    </row>
    <row r="272" spans="1:5" x14ac:dyDescent="0.25">
      <c r="A272" s="8">
        <v>259</v>
      </c>
      <c r="B272" s="72" t="s">
        <v>166</v>
      </c>
      <c r="C272" s="73">
        <v>28006.77</v>
      </c>
      <c r="D272" s="74" t="s">
        <v>110</v>
      </c>
      <c r="E272" s="75" t="s">
        <v>419</v>
      </c>
    </row>
    <row r="273" spans="1:5" x14ac:dyDescent="0.25">
      <c r="A273" s="8">
        <v>260</v>
      </c>
      <c r="B273" s="72" t="s">
        <v>166</v>
      </c>
      <c r="C273" s="73">
        <v>1340</v>
      </c>
      <c r="D273" s="74" t="s">
        <v>102</v>
      </c>
      <c r="E273" s="75" t="s">
        <v>420</v>
      </c>
    </row>
    <row r="274" spans="1:5" x14ac:dyDescent="0.25">
      <c r="A274" s="8">
        <v>261</v>
      </c>
      <c r="B274" s="72" t="s">
        <v>166</v>
      </c>
      <c r="C274" s="73">
        <v>3900</v>
      </c>
      <c r="D274" s="74" t="s">
        <v>65</v>
      </c>
      <c r="E274" s="75" t="s">
        <v>421</v>
      </c>
    </row>
    <row r="275" spans="1:5" x14ac:dyDescent="0.25">
      <c r="A275" s="8">
        <v>262</v>
      </c>
      <c r="B275" s="72" t="s">
        <v>166</v>
      </c>
      <c r="C275" s="73">
        <v>446.25</v>
      </c>
      <c r="D275" s="74" t="s">
        <v>28</v>
      </c>
      <c r="E275" s="75" t="s">
        <v>422</v>
      </c>
    </row>
    <row r="276" spans="1:5" x14ac:dyDescent="0.25">
      <c r="A276" s="8">
        <v>263</v>
      </c>
      <c r="B276" s="72" t="s">
        <v>166</v>
      </c>
      <c r="C276" s="73">
        <v>26.62</v>
      </c>
      <c r="D276" s="74" t="s">
        <v>13</v>
      </c>
      <c r="E276" s="75" t="s">
        <v>423</v>
      </c>
    </row>
    <row r="277" spans="1:5" x14ac:dyDescent="0.25">
      <c r="A277" s="8">
        <v>264</v>
      </c>
      <c r="B277" s="72" t="s">
        <v>166</v>
      </c>
      <c r="C277" s="73">
        <v>204.54</v>
      </c>
      <c r="D277" s="74" t="s">
        <v>13</v>
      </c>
      <c r="E277" s="75" t="s">
        <v>424</v>
      </c>
    </row>
    <row r="278" spans="1:5" x14ac:dyDescent="0.25">
      <c r="A278" s="8">
        <v>265</v>
      </c>
      <c r="B278" s="72" t="s">
        <v>166</v>
      </c>
      <c r="C278" s="73">
        <v>1680</v>
      </c>
      <c r="D278" s="74" t="s">
        <v>209</v>
      </c>
      <c r="E278" s="75" t="s">
        <v>425</v>
      </c>
    </row>
    <row r="279" spans="1:5" x14ac:dyDescent="0.25">
      <c r="A279" s="8">
        <v>266</v>
      </c>
      <c r="B279" s="72" t="s">
        <v>166</v>
      </c>
      <c r="C279" s="73">
        <v>747.4</v>
      </c>
      <c r="D279" s="74" t="s">
        <v>14</v>
      </c>
      <c r="E279" s="75" t="s">
        <v>328</v>
      </c>
    </row>
    <row r="280" spans="1:5" x14ac:dyDescent="0.25">
      <c r="A280" s="8">
        <v>267</v>
      </c>
      <c r="B280" s="72" t="s">
        <v>166</v>
      </c>
      <c r="C280" s="73">
        <v>150</v>
      </c>
      <c r="D280" s="74" t="s">
        <v>127</v>
      </c>
      <c r="E280" s="75" t="s">
        <v>426</v>
      </c>
    </row>
    <row r="281" spans="1:5" x14ac:dyDescent="0.25">
      <c r="A281" s="8">
        <v>268</v>
      </c>
      <c r="B281" s="72" t="s">
        <v>166</v>
      </c>
      <c r="C281" s="73">
        <v>360</v>
      </c>
      <c r="D281" s="74" t="s">
        <v>127</v>
      </c>
      <c r="E281" s="75" t="s">
        <v>427</v>
      </c>
    </row>
    <row r="282" spans="1:5" x14ac:dyDescent="0.25">
      <c r="A282" s="8">
        <v>269</v>
      </c>
      <c r="B282" s="72" t="s">
        <v>166</v>
      </c>
      <c r="C282" s="73">
        <v>2147.33</v>
      </c>
      <c r="D282" s="74" t="s">
        <v>34</v>
      </c>
      <c r="E282" s="75" t="s">
        <v>428</v>
      </c>
    </row>
    <row r="283" spans="1:5" x14ac:dyDescent="0.25">
      <c r="A283" s="8">
        <v>270</v>
      </c>
      <c r="B283" s="72" t="s">
        <v>166</v>
      </c>
      <c r="C283" s="73">
        <v>416.5</v>
      </c>
      <c r="D283" s="74" t="s">
        <v>210</v>
      </c>
      <c r="E283" s="75" t="s">
        <v>429</v>
      </c>
    </row>
    <row r="284" spans="1:5" x14ac:dyDescent="0.25">
      <c r="A284" s="8">
        <v>271</v>
      </c>
      <c r="B284" s="72" t="s">
        <v>166</v>
      </c>
      <c r="C284" s="73">
        <v>3847.89</v>
      </c>
      <c r="D284" s="74" t="s">
        <v>185</v>
      </c>
      <c r="E284" s="75" t="s">
        <v>430</v>
      </c>
    </row>
    <row r="285" spans="1:5" x14ac:dyDescent="0.25">
      <c r="A285" s="8">
        <v>272</v>
      </c>
      <c r="B285" s="72" t="s">
        <v>166</v>
      </c>
      <c r="C285" s="73">
        <v>8697.52</v>
      </c>
      <c r="D285" s="74" t="s">
        <v>185</v>
      </c>
      <c r="E285" s="75" t="s">
        <v>431</v>
      </c>
    </row>
    <row r="286" spans="1:5" x14ac:dyDescent="0.25">
      <c r="A286" s="8">
        <v>273</v>
      </c>
      <c r="B286" s="72" t="s">
        <v>166</v>
      </c>
      <c r="C286" s="73">
        <v>815.08</v>
      </c>
      <c r="D286" s="74" t="s">
        <v>18</v>
      </c>
      <c r="E286" s="75" t="s">
        <v>122</v>
      </c>
    </row>
    <row r="287" spans="1:5" x14ac:dyDescent="0.25">
      <c r="A287" s="8">
        <v>274</v>
      </c>
      <c r="B287" s="72" t="s">
        <v>166</v>
      </c>
      <c r="C287" s="73">
        <v>310.27999999999997</v>
      </c>
      <c r="D287" s="74" t="s">
        <v>18</v>
      </c>
      <c r="E287" s="75" t="s">
        <v>432</v>
      </c>
    </row>
    <row r="288" spans="1:5" x14ac:dyDescent="0.25">
      <c r="A288" s="8">
        <v>275</v>
      </c>
      <c r="B288" s="72" t="s">
        <v>166</v>
      </c>
      <c r="C288" s="73">
        <v>449.65</v>
      </c>
      <c r="D288" s="74" t="s">
        <v>18</v>
      </c>
      <c r="E288" s="75" t="s">
        <v>433</v>
      </c>
    </row>
    <row r="289" spans="1:5" x14ac:dyDescent="0.25">
      <c r="A289" s="8">
        <v>276</v>
      </c>
      <c r="B289" s="72" t="s">
        <v>166</v>
      </c>
      <c r="C289" s="73">
        <v>199.2</v>
      </c>
      <c r="D289" s="74" t="s">
        <v>211</v>
      </c>
      <c r="E289" s="75" t="s">
        <v>22</v>
      </c>
    </row>
    <row r="290" spans="1:5" x14ac:dyDescent="0.25">
      <c r="A290" s="8">
        <v>277</v>
      </c>
      <c r="B290" s="72" t="s">
        <v>167</v>
      </c>
      <c r="C290" s="73">
        <v>238</v>
      </c>
      <c r="D290" s="74" t="s">
        <v>45</v>
      </c>
      <c r="E290" s="75" t="s">
        <v>434</v>
      </c>
    </row>
    <row r="291" spans="1:5" x14ac:dyDescent="0.25">
      <c r="A291" s="8">
        <v>278</v>
      </c>
      <c r="B291" s="72" t="s">
        <v>167</v>
      </c>
      <c r="C291" s="73">
        <v>229.99</v>
      </c>
      <c r="D291" s="74" t="s">
        <v>137</v>
      </c>
      <c r="E291" s="75" t="s">
        <v>22</v>
      </c>
    </row>
    <row r="292" spans="1:5" x14ac:dyDescent="0.25">
      <c r="A292" s="8">
        <v>279</v>
      </c>
      <c r="B292" s="72" t="s">
        <v>167</v>
      </c>
      <c r="C292" s="73">
        <v>4170.5200000000004</v>
      </c>
      <c r="D292" s="74" t="s">
        <v>103</v>
      </c>
      <c r="E292" s="75" t="s">
        <v>435</v>
      </c>
    </row>
    <row r="293" spans="1:5" x14ac:dyDescent="0.25">
      <c r="A293" s="8">
        <v>280</v>
      </c>
      <c r="B293" s="72" t="s">
        <v>168</v>
      </c>
      <c r="C293" s="73">
        <v>2102.02</v>
      </c>
      <c r="D293" s="74" t="s">
        <v>38</v>
      </c>
      <c r="E293" s="75" t="s">
        <v>436</v>
      </c>
    </row>
    <row r="294" spans="1:5" x14ac:dyDescent="0.25">
      <c r="A294" s="8">
        <v>281</v>
      </c>
      <c r="B294" s="72" t="s">
        <v>168</v>
      </c>
      <c r="C294" s="73">
        <v>266595.32</v>
      </c>
      <c r="D294" s="74" t="s">
        <v>38</v>
      </c>
      <c r="E294" s="75" t="s">
        <v>437</v>
      </c>
    </row>
    <row r="295" spans="1:5" x14ac:dyDescent="0.25">
      <c r="A295" s="8">
        <v>282</v>
      </c>
      <c r="B295" s="72" t="s">
        <v>168</v>
      </c>
      <c r="C295" s="73">
        <v>5698.55</v>
      </c>
      <c r="D295" s="74" t="s">
        <v>38</v>
      </c>
      <c r="E295" s="75" t="s">
        <v>438</v>
      </c>
    </row>
    <row r="296" spans="1:5" x14ac:dyDescent="0.25">
      <c r="A296" s="8">
        <v>283</v>
      </c>
      <c r="B296" s="72" t="s">
        <v>168</v>
      </c>
      <c r="C296" s="73">
        <v>83.3</v>
      </c>
      <c r="D296" s="74" t="s">
        <v>208</v>
      </c>
      <c r="E296" s="75" t="s">
        <v>439</v>
      </c>
    </row>
    <row r="297" spans="1:5" x14ac:dyDescent="0.25">
      <c r="A297" s="8">
        <v>284</v>
      </c>
      <c r="B297" s="72" t="s">
        <v>168</v>
      </c>
      <c r="C297" s="73">
        <v>83.3</v>
      </c>
      <c r="D297" s="74" t="s">
        <v>208</v>
      </c>
      <c r="E297" s="75" t="s">
        <v>440</v>
      </c>
    </row>
    <row r="298" spans="1:5" x14ac:dyDescent="0.25">
      <c r="A298" s="8">
        <v>285</v>
      </c>
      <c r="B298" s="72" t="s">
        <v>168</v>
      </c>
      <c r="C298" s="73">
        <v>83.3</v>
      </c>
      <c r="D298" s="74" t="s">
        <v>208</v>
      </c>
      <c r="E298" s="75" t="s">
        <v>439</v>
      </c>
    </row>
    <row r="299" spans="1:5" x14ac:dyDescent="0.25">
      <c r="A299" s="8">
        <v>286</v>
      </c>
      <c r="B299" s="72" t="s">
        <v>168</v>
      </c>
      <c r="C299" s="73">
        <v>83.3</v>
      </c>
      <c r="D299" s="74" t="s">
        <v>208</v>
      </c>
      <c r="E299" s="75" t="s">
        <v>441</v>
      </c>
    </row>
    <row r="300" spans="1:5" x14ac:dyDescent="0.25">
      <c r="A300" s="8">
        <v>287</v>
      </c>
      <c r="B300" s="72" t="s">
        <v>168</v>
      </c>
      <c r="C300" s="73">
        <v>83.3</v>
      </c>
      <c r="D300" s="74" t="s">
        <v>208</v>
      </c>
      <c r="E300" s="75" t="s">
        <v>439</v>
      </c>
    </row>
    <row r="301" spans="1:5" x14ac:dyDescent="0.25">
      <c r="A301" s="8">
        <v>288</v>
      </c>
      <c r="B301" s="72" t="s">
        <v>168</v>
      </c>
      <c r="C301" s="73">
        <v>83.3</v>
      </c>
      <c r="D301" s="74" t="s">
        <v>208</v>
      </c>
      <c r="E301" s="75" t="s">
        <v>439</v>
      </c>
    </row>
    <row r="302" spans="1:5" x14ac:dyDescent="0.25">
      <c r="A302" s="8">
        <v>289</v>
      </c>
      <c r="B302" s="72" t="s">
        <v>168</v>
      </c>
      <c r="C302" s="73">
        <v>108.9</v>
      </c>
      <c r="D302" s="74" t="s">
        <v>23</v>
      </c>
      <c r="E302" s="75" t="s">
        <v>231</v>
      </c>
    </row>
    <row r="303" spans="1:5" x14ac:dyDescent="0.25">
      <c r="A303" s="8">
        <v>290</v>
      </c>
      <c r="B303" s="72" t="s">
        <v>168</v>
      </c>
      <c r="C303" s="73">
        <v>11</v>
      </c>
      <c r="D303" s="74" t="s">
        <v>23</v>
      </c>
      <c r="E303" s="75" t="s">
        <v>231</v>
      </c>
    </row>
    <row r="304" spans="1:5" x14ac:dyDescent="0.25">
      <c r="A304" s="8">
        <v>291</v>
      </c>
      <c r="B304" s="72" t="s">
        <v>168</v>
      </c>
      <c r="C304" s="73">
        <v>924.52</v>
      </c>
      <c r="D304" s="74" t="s">
        <v>47</v>
      </c>
      <c r="E304" s="75" t="s">
        <v>123</v>
      </c>
    </row>
    <row r="305" spans="1:5" x14ac:dyDescent="0.25">
      <c r="A305" s="8">
        <v>292</v>
      </c>
      <c r="B305" s="72" t="s">
        <v>168</v>
      </c>
      <c r="C305" s="73">
        <v>729.21</v>
      </c>
      <c r="D305" s="74" t="s">
        <v>47</v>
      </c>
      <c r="E305" s="75" t="s">
        <v>123</v>
      </c>
    </row>
    <row r="306" spans="1:5" x14ac:dyDescent="0.25">
      <c r="A306" s="8">
        <v>293</v>
      </c>
      <c r="B306" s="72" t="s">
        <v>168</v>
      </c>
      <c r="C306" s="73">
        <v>817.11</v>
      </c>
      <c r="D306" s="74" t="s">
        <v>47</v>
      </c>
      <c r="E306" s="75" t="s">
        <v>123</v>
      </c>
    </row>
    <row r="307" spans="1:5" x14ac:dyDescent="0.25">
      <c r="A307" s="8">
        <v>294</v>
      </c>
      <c r="B307" s="72" t="s">
        <v>168</v>
      </c>
      <c r="C307" s="73">
        <v>925.22</v>
      </c>
      <c r="D307" s="74" t="s">
        <v>47</v>
      </c>
      <c r="E307" s="75" t="s">
        <v>123</v>
      </c>
    </row>
    <row r="308" spans="1:5" x14ac:dyDescent="0.25">
      <c r="A308" s="8">
        <v>295</v>
      </c>
      <c r="B308" s="72" t="s">
        <v>168</v>
      </c>
      <c r="C308" s="73">
        <v>542.92999999999995</v>
      </c>
      <c r="D308" s="74" t="s">
        <v>47</v>
      </c>
      <c r="E308" s="75" t="s">
        <v>123</v>
      </c>
    </row>
    <row r="309" spans="1:5" x14ac:dyDescent="0.25">
      <c r="A309" s="8">
        <v>296</v>
      </c>
      <c r="B309" s="72" t="s">
        <v>168</v>
      </c>
      <c r="C309" s="73">
        <v>723.36</v>
      </c>
      <c r="D309" s="74" t="s">
        <v>47</v>
      </c>
      <c r="E309" s="75" t="s">
        <v>123</v>
      </c>
    </row>
    <row r="310" spans="1:5" x14ac:dyDescent="0.25">
      <c r="A310" s="8">
        <v>297</v>
      </c>
      <c r="B310" s="72" t="s">
        <v>168</v>
      </c>
      <c r="C310" s="73">
        <v>7644.97</v>
      </c>
      <c r="D310" s="74" t="s">
        <v>48</v>
      </c>
      <c r="E310" s="75" t="s">
        <v>442</v>
      </c>
    </row>
    <row r="311" spans="1:5" x14ac:dyDescent="0.25">
      <c r="A311" s="8">
        <v>298</v>
      </c>
      <c r="B311" s="72" t="s">
        <v>168</v>
      </c>
      <c r="C311" s="73">
        <v>106.64</v>
      </c>
      <c r="D311" s="74" t="s">
        <v>14</v>
      </c>
      <c r="E311" s="75" t="s">
        <v>443</v>
      </c>
    </row>
    <row r="312" spans="1:5" x14ac:dyDescent="0.25">
      <c r="A312" s="8">
        <v>299</v>
      </c>
      <c r="B312" s="72" t="s">
        <v>168</v>
      </c>
      <c r="C312" s="73">
        <v>115.43</v>
      </c>
      <c r="D312" s="74" t="s">
        <v>14</v>
      </c>
      <c r="E312" s="75" t="s">
        <v>444</v>
      </c>
    </row>
    <row r="313" spans="1:5" x14ac:dyDescent="0.25">
      <c r="A313" s="8">
        <v>300</v>
      </c>
      <c r="B313" s="72" t="s">
        <v>168</v>
      </c>
      <c r="C313" s="73">
        <v>350</v>
      </c>
      <c r="D313" s="74" t="s">
        <v>31</v>
      </c>
      <c r="E313" s="75" t="s">
        <v>143</v>
      </c>
    </row>
    <row r="314" spans="1:5" x14ac:dyDescent="0.25">
      <c r="A314" s="8">
        <v>301</v>
      </c>
      <c r="B314" s="72" t="s">
        <v>168</v>
      </c>
      <c r="C314" s="73">
        <v>493.61</v>
      </c>
      <c r="D314" s="74" t="s">
        <v>33</v>
      </c>
      <c r="E314" s="75" t="s">
        <v>445</v>
      </c>
    </row>
    <row r="315" spans="1:5" x14ac:dyDescent="0.25">
      <c r="A315" s="8">
        <v>302</v>
      </c>
      <c r="B315" s="72" t="s">
        <v>168</v>
      </c>
      <c r="C315" s="73">
        <v>199.74</v>
      </c>
      <c r="D315" s="74" t="s">
        <v>33</v>
      </c>
      <c r="E315" s="75" t="s">
        <v>446</v>
      </c>
    </row>
    <row r="316" spans="1:5" x14ac:dyDescent="0.25">
      <c r="A316" s="8">
        <v>303</v>
      </c>
      <c r="B316" s="72" t="s">
        <v>168</v>
      </c>
      <c r="C316" s="73">
        <v>29596.49</v>
      </c>
      <c r="D316" s="74" t="s">
        <v>212</v>
      </c>
      <c r="E316" s="75" t="s">
        <v>447</v>
      </c>
    </row>
    <row r="317" spans="1:5" x14ac:dyDescent="0.25">
      <c r="A317" s="8">
        <v>304</v>
      </c>
      <c r="B317" s="72" t="s">
        <v>168</v>
      </c>
      <c r="C317" s="73">
        <v>1304.74</v>
      </c>
      <c r="D317" s="74" t="s">
        <v>213</v>
      </c>
      <c r="E317" s="75" t="s">
        <v>448</v>
      </c>
    </row>
    <row r="318" spans="1:5" x14ac:dyDescent="0.25">
      <c r="A318" s="8">
        <v>305</v>
      </c>
      <c r="B318" s="72" t="s">
        <v>168</v>
      </c>
      <c r="C318" s="73">
        <v>1185.74</v>
      </c>
      <c r="D318" s="74" t="s">
        <v>213</v>
      </c>
      <c r="E318" s="75" t="s">
        <v>449</v>
      </c>
    </row>
    <row r="319" spans="1:5" x14ac:dyDescent="0.25">
      <c r="A319" s="8">
        <v>306</v>
      </c>
      <c r="B319" s="72" t="s">
        <v>168</v>
      </c>
      <c r="C319" s="73">
        <v>114.84</v>
      </c>
      <c r="D319" s="74" t="s">
        <v>141</v>
      </c>
      <c r="E319" s="75" t="s">
        <v>280</v>
      </c>
    </row>
    <row r="320" spans="1:5" x14ac:dyDescent="0.25">
      <c r="A320" s="8">
        <v>307</v>
      </c>
      <c r="B320" s="72" t="s">
        <v>168</v>
      </c>
      <c r="C320" s="73">
        <v>1120527.03</v>
      </c>
      <c r="D320" s="74" t="s">
        <v>115</v>
      </c>
      <c r="E320" s="75" t="s">
        <v>75</v>
      </c>
    </row>
    <row r="321" spans="1:5" x14ac:dyDescent="0.25">
      <c r="A321" s="8">
        <v>308</v>
      </c>
      <c r="B321" s="72" t="s">
        <v>168</v>
      </c>
      <c r="C321" s="73">
        <v>90943.33</v>
      </c>
      <c r="D321" s="74" t="s">
        <v>115</v>
      </c>
      <c r="E321" s="75" t="s">
        <v>450</v>
      </c>
    </row>
    <row r="322" spans="1:5" x14ac:dyDescent="0.25">
      <c r="A322" s="8">
        <v>309</v>
      </c>
      <c r="B322" s="72" t="s">
        <v>168</v>
      </c>
      <c r="C322" s="73">
        <v>40260.47</v>
      </c>
      <c r="D322" s="74" t="s">
        <v>115</v>
      </c>
      <c r="E322" s="75" t="s">
        <v>451</v>
      </c>
    </row>
    <row r="323" spans="1:5" x14ac:dyDescent="0.25">
      <c r="A323" s="8">
        <v>310</v>
      </c>
      <c r="B323" s="72" t="s">
        <v>168</v>
      </c>
      <c r="C323" s="73">
        <v>4207.93</v>
      </c>
      <c r="D323" s="74" t="s">
        <v>185</v>
      </c>
      <c r="E323" s="75" t="s">
        <v>431</v>
      </c>
    </row>
    <row r="324" spans="1:5" x14ac:dyDescent="0.25">
      <c r="A324" s="8">
        <v>311</v>
      </c>
      <c r="B324" s="72" t="s">
        <v>168</v>
      </c>
      <c r="C324" s="73">
        <v>4233.07</v>
      </c>
      <c r="D324" s="74" t="s">
        <v>185</v>
      </c>
      <c r="E324" s="75" t="s">
        <v>431</v>
      </c>
    </row>
    <row r="325" spans="1:5" x14ac:dyDescent="0.25">
      <c r="A325" s="8">
        <v>312</v>
      </c>
      <c r="B325" s="72" t="s">
        <v>168</v>
      </c>
      <c r="C325" s="73">
        <v>209.09</v>
      </c>
      <c r="D325" s="74" t="s">
        <v>63</v>
      </c>
      <c r="E325" s="75" t="s">
        <v>64</v>
      </c>
    </row>
    <row r="326" spans="1:5" x14ac:dyDescent="0.25">
      <c r="A326" s="8">
        <v>313</v>
      </c>
      <c r="B326" s="72" t="s">
        <v>168</v>
      </c>
      <c r="C326" s="73">
        <v>21.12</v>
      </c>
      <c r="D326" s="74" t="s">
        <v>63</v>
      </c>
      <c r="E326" s="75" t="s">
        <v>64</v>
      </c>
    </row>
    <row r="327" spans="1:5" x14ac:dyDescent="0.25">
      <c r="A327" s="8">
        <v>314</v>
      </c>
      <c r="B327" s="72" t="s">
        <v>168</v>
      </c>
      <c r="C327" s="73">
        <v>71581.36</v>
      </c>
      <c r="D327" s="74" t="s">
        <v>72</v>
      </c>
      <c r="E327" s="75" t="s">
        <v>452</v>
      </c>
    </row>
    <row r="328" spans="1:5" x14ac:dyDescent="0.25">
      <c r="A328" s="8">
        <v>315</v>
      </c>
      <c r="B328" s="72" t="s">
        <v>168</v>
      </c>
      <c r="C328" s="73">
        <v>3100.21</v>
      </c>
      <c r="D328" s="74" t="s">
        <v>214</v>
      </c>
      <c r="E328" s="75" t="s">
        <v>453</v>
      </c>
    </row>
    <row r="329" spans="1:5" x14ac:dyDescent="0.25">
      <c r="A329" s="8">
        <v>316</v>
      </c>
      <c r="B329" s="72" t="s">
        <v>168</v>
      </c>
      <c r="C329" s="73">
        <v>1822.98</v>
      </c>
      <c r="D329" s="74" t="s">
        <v>129</v>
      </c>
      <c r="E329" s="75" t="s">
        <v>454</v>
      </c>
    </row>
    <row r="330" spans="1:5" x14ac:dyDescent="0.25">
      <c r="A330" s="8">
        <v>317</v>
      </c>
      <c r="B330" s="72" t="s">
        <v>168</v>
      </c>
      <c r="C330" s="73">
        <v>1606.9</v>
      </c>
      <c r="D330" s="74" t="s">
        <v>215</v>
      </c>
      <c r="E330" s="75" t="s">
        <v>455</v>
      </c>
    </row>
    <row r="331" spans="1:5" x14ac:dyDescent="0.25">
      <c r="A331" s="8">
        <v>318</v>
      </c>
      <c r="B331" s="72" t="s">
        <v>168</v>
      </c>
      <c r="C331" s="73">
        <v>297.5</v>
      </c>
      <c r="D331" s="74" t="s">
        <v>216</v>
      </c>
      <c r="E331" s="75" t="s">
        <v>456</v>
      </c>
    </row>
    <row r="332" spans="1:5" x14ac:dyDescent="0.25">
      <c r="A332" s="8">
        <v>319</v>
      </c>
      <c r="B332" s="72" t="s">
        <v>169</v>
      </c>
      <c r="C332" s="73">
        <v>3600</v>
      </c>
      <c r="D332" s="74" t="s">
        <v>65</v>
      </c>
      <c r="E332" s="75" t="s">
        <v>457</v>
      </c>
    </row>
    <row r="333" spans="1:5" x14ac:dyDescent="0.25">
      <c r="A333" s="8">
        <v>320</v>
      </c>
      <c r="B333" s="72" t="s">
        <v>169</v>
      </c>
      <c r="C333" s="73">
        <v>595</v>
      </c>
      <c r="D333" s="74" t="s">
        <v>126</v>
      </c>
      <c r="E333" s="75" t="s">
        <v>144</v>
      </c>
    </row>
    <row r="334" spans="1:5" x14ac:dyDescent="0.25">
      <c r="A334" s="8">
        <v>321</v>
      </c>
      <c r="B334" s="72" t="s">
        <v>170</v>
      </c>
      <c r="C334" s="73">
        <v>17008.560000000001</v>
      </c>
      <c r="D334" s="74" t="s">
        <v>217</v>
      </c>
      <c r="E334" s="75" t="s">
        <v>458</v>
      </c>
    </row>
    <row r="335" spans="1:5" x14ac:dyDescent="0.25">
      <c r="A335" s="8">
        <v>322</v>
      </c>
      <c r="B335" s="72" t="s">
        <v>170</v>
      </c>
      <c r="C335" s="73">
        <v>20.23</v>
      </c>
      <c r="D335" s="74" t="s">
        <v>50</v>
      </c>
      <c r="E335" s="75" t="s">
        <v>121</v>
      </c>
    </row>
    <row r="336" spans="1:5" x14ac:dyDescent="0.25">
      <c r="A336" s="8">
        <v>323</v>
      </c>
      <c r="B336" s="72" t="s">
        <v>171</v>
      </c>
      <c r="C336" s="73">
        <v>1100</v>
      </c>
      <c r="D336" s="74" t="s">
        <v>218</v>
      </c>
      <c r="E336" s="75" t="s">
        <v>459</v>
      </c>
    </row>
    <row r="337" spans="1:5" x14ac:dyDescent="0.25">
      <c r="A337" s="8">
        <v>324</v>
      </c>
      <c r="B337" s="72" t="s">
        <v>172</v>
      </c>
      <c r="C337" s="73">
        <v>160.65</v>
      </c>
      <c r="D337" s="74" t="s">
        <v>104</v>
      </c>
      <c r="E337" s="75" t="s">
        <v>359</v>
      </c>
    </row>
    <row r="338" spans="1:5" x14ac:dyDescent="0.25">
      <c r="A338" s="8">
        <v>325</v>
      </c>
      <c r="B338" s="72" t="s">
        <v>172</v>
      </c>
      <c r="C338" s="73">
        <v>704.92</v>
      </c>
      <c r="D338" s="74" t="s">
        <v>47</v>
      </c>
      <c r="E338" s="75" t="s">
        <v>123</v>
      </c>
    </row>
    <row r="339" spans="1:5" x14ac:dyDescent="0.25">
      <c r="A339" s="8">
        <v>326</v>
      </c>
      <c r="B339" s="72" t="s">
        <v>172</v>
      </c>
      <c r="C339" s="73">
        <v>1130.5</v>
      </c>
      <c r="D339" s="74" t="s">
        <v>68</v>
      </c>
      <c r="E339" s="75" t="s">
        <v>234</v>
      </c>
    </row>
    <row r="340" spans="1:5" x14ac:dyDescent="0.25">
      <c r="A340" s="8">
        <v>327</v>
      </c>
      <c r="B340" s="72" t="s">
        <v>172</v>
      </c>
      <c r="C340" s="73">
        <v>521.08000000000004</v>
      </c>
      <c r="D340" s="74" t="s">
        <v>176</v>
      </c>
      <c r="E340" s="75" t="s">
        <v>460</v>
      </c>
    </row>
    <row r="341" spans="1:5" x14ac:dyDescent="0.25">
      <c r="A341" s="8">
        <v>328</v>
      </c>
      <c r="B341" s="72" t="s">
        <v>172</v>
      </c>
      <c r="C341" s="73">
        <v>116</v>
      </c>
      <c r="D341" s="74" t="s">
        <v>13</v>
      </c>
      <c r="E341" s="75" t="s">
        <v>461</v>
      </c>
    </row>
    <row r="342" spans="1:5" x14ac:dyDescent="0.25">
      <c r="A342" s="8">
        <v>329</v>
      </c>
      <c r="B342" s="72" t="s">
        <v>172</v>
      </c>
      <c r="C342" s="73">
        <v>203.52</v>
      </c>
      <c r="D342" s="74" t="s">
        <v>13</v>
      </c>
      <c r="E342" s="75" t="s">
        <v>462</v>
      </c>
    </row>
    <row r="343" spans="1:5" x14ac:dyDescent="0.25">
      <c r="A343" s="8">
        <v>330</v>
      </c>
      <c r="B343" s="72" t="s">
        <v>172</v>
      </c>
      <c r="C343" s="73">
        <v>152.13</v>
      </c>
      <c r="D343" s="74" t="s">
        <v>13</v>
      </c>
      <c r="E343" s="75" t="s">
        <v>424</v>
      </c>
    </row>
    <row r="344" spans="1:5" x14ac:dyDescent="0.25">
      <c r="A344" s="8">
        <v>331</v>
      </c>
      <c r="B344" s="72" t="s">
        <v>172</v>
      </c>
      <c r="C344" s="73">
        <v>40.950000000000003</v>
      </c>
      <c r="D344" s="74" t="s">
        <v>13</v>
      </c>
      <c r="E344" s="75" t="s">
        <v>463</v>
      </c>
    </row>
    <row r="345" spans="1:5" x14ac:dyDescent="0.25">
      <c r="A345" s="8">
        <v>332</v>
      </c>
      <c r="B345" s="72" t="s">
        <v>172</v>
      </c>
      <c r="C345" s="73">
        <v>121.31</v>
      </c>
      <c r="D345" s="74" t="s">
        <v>13</v>
      </c>
      <c r="E345" s="75" t="s">
        <v>464</v>
      </c>
    </row>
    <row r="346" spans="1:5" x14ac:dyDescent="0.25">
      <c r="A346" s="8">
        <v>333</v>
      </c>
      <c r="B346" s="72" t="s">
        <v>172</v>
      </c>
      <c r="C346" s="73">
        <v>83.92</v>
      </c>
      <c r="D346" s="74" t="s">
        <v>13</v>
      </c>
      <c r="E346" s="75" t="s">
        <v>465</v>
      </c>
    </row>
    <row r="347" spans="1:5" x14ac:dyDescent="0.25">
      <c r="A347" s="8">
        <v>334</v>
      </c>
      <c r="B347" s="72" t="s">
        <v>172</v>
      </c>
      <c r="C347" s="73">
        <v>4034.1</v>
      </c>
      <c r="D347" s="74" t="s">
        <v>111</v>
      </c>
      <c r="E347" s="75" t="s">
        <v>466</v>
      </c>
    </row>
    <row r="348" spans="1:5" x14ac:dyDescent="0.25">
      <c r="A348" s="8">
        <v>335</v>
      </c>
      <c r="B348" s="72" t="s">
        <v>172</v>
      </c>
      <c r="C348" s="73">
        <v>276.24</v>
      </c>
      <c r="D348" s="74" t="s">
        <v>33</v>
      </c>
      <c r="E348" s="75" t="s">
        <v>467</v>
      </c>
    </row>
    <row r="349" spans="1:5" x14ac:dyDescent="0.25">
      <c r="A349" s="8">
        <v>336</v>
      </c>
      <c r="B349" s="72" t="s">
        <v>172</v>
      </c>
      <c r="C349" s="73">
        <v>19.37</v>
      </c>
      <c r="D349" s="74" t="s">
        <v>33</v>
      </c>
      <c r="E349" s="75" t="s">
        <v>468</v>
      </c>
    </row>
    <row r="350" spans="1:5" x14ac:dyDescent="0.25">
      <c r="A350" s="8">
        <v>337</v>
      </c>
      <c r="B350" s="72" t="s">
        <v>172</v>
      </c>
      <c r="C350" s="73">
        <v>2375.79</v>
      </c>
      <c r="D350" s="74" t="s">
        <v>33</v>
      </c>
      <c r="E350" s="75" t="s">
        <v>469</v>
      </c>
    </row>
    <row r="351" spans="1:5" x14ac:dyDescent="0.25">
      <c r="A351" s="8">
        <v>338</v>
      </c>
      <c r="B351" s="72" t="s">
        <v>172</v>
      </c>
      <c r="C351" s="73">
        <v>1929.47</v>
      </c>
      <c r="D351" s="74" t="s">
        <v>15</v>
      </c>
      <c r="E351" s="75" t="s">
        <v>16</v>
      </c>
    </row>
    <row r="352" spans="1:5" x14ac:dyDescent="0.25">
      <c r="A352" s="8">
        <v>339</v>
      </c>
      <c r="B352" s="72" t="s">
        <v>172</v>
      </c>
      <c r="C352" s="73">
        <v>339.15</v>
      </c>
      <c r="D352" s="74" t="s">
        <v>219</v>
      </c>
      <c r="E352" s="75" t="s">
        <v>470</v>
      </c>
    </row>
    <row r="353" spans="1:5" x14ac:dyDescent="0.25">
      <c r="A353" s="8">
        <v>340</v>
      </c>
      <c r="B353" s="72" t="s">
        <v>172</v>
      </c>
      <c r="C353" s="73">
        <v>821.88</v>
      </c>
      <c r="D353" s="74" t="s">
        <v>220</v>
      </c>
      <c r="E353" s="75" t="s">
        <v>51</v>
      </c>
    </row>
    <row r="354" spans="1:5" x14ac:dyDescent="0.25">
      <c r="A354" s="8">
        <v>341</v>
      </c>
      <c r="B354" s="72" t="s">
        <v>172</v>
      </c>
      <c r="C354" s="73">
        <v>491.7</v>
      </c>
      <c r="D354" s="74" t="s">
        <v>139</v>
      </c>
      <c r="E354" s="75" t="s">
        <v>471</v>
      </c>
    </row>
    <row r="355" spans="1:5" x14ac:dyDescent="0.25">
      <c r="A355" s="8">
        <v>342</v>
      </c>
      <c r="B355" s="72" t="s">
        <v>172</v>
      </c>
      <c r="C355" s="73">
        <v>88.19</v>
      </c>
      <c r="D355" s="74" t="s">
        <v>139</v>
      </c>
      <c r="E355" s="75" t="s">
        <v>472</v>
      </c>
    </row>
    <row r="356" spans="1:5" x14ac:dyDescent="0.25">
      <c r="A356" s="8">
        <v>343</v>
      </c>
      <c r="B356" s="72" t="s">
        <v>172</v>
      </c>
      <c r="C356" s="73">
        <v>47.6</v>
      </c>
      <c r="D356" s="74" t="s">
        <v>139</v>
      </c>
      <c r="E356" s="75" t="s">
        <v>473</v>
      </c>
    </row>
    <row r="357" spans="1:5" x14ac:dyDescent="0.25">
      <c r="A357" s="8">
        <v>344</v>
      </c>
      <c r="B357" s="72" t="s">
        <v>172</v>
      </c>
      <c r="C357" s="73">
        <v>1078.8900000000001</v>
      </c>
      <c r="D357" s="74" t="s">
        <v>57</v>
      </c>
      <c r="E357" s="75" t="s">
        <v>474</v>
      </c>
    </row>
    <row r="358" spans="1:5" x14ac:dyDescent="0.25">
      <c r="A358" s="8">
        <v>345</v>
      </c>
      <c r="B358" s="72" t="s">
        <v>172</v>
      </c>
      <c r="C358" s="73">
        <v>452.2</v>
      </c>
      <c r="D358" s="74" t="s">
        <v>57</v>
      </c>
      <c r="E358" s="75" t="s">
        <v>363</v>
      </c>
    </row>
    <row r="359" spans="1:5" x14ac:dyDescent="0.25">
      <c r="A359" s="8">
        <v>346</v>
      </c>
      <c r="B359" s="72" t="s">
        <v>172</v>
      </c>
      <c r="C359" s="73">
        <v>41.8</v>
      </c>
      <c r="D359" s="74" t="s">
        <v>36</v>
      </c>
      <c r="E359" s="75" t="s">
        <v>148</v>
      </c>
    </row>
    <row r="360" spans="1:5" x14ac:dyDescent="0.25">
      <c r="A360" s="8">
        <v>347</v>
      </c>
      <c r="B360" s="72" t="s">
        <v>172</v>
      </c>
      <c r="C360" s="73">
        <v>87.39</v>
      </c>
      <c r="D360" s="74" t="s">
        <v>36</v>
      </c>
      <c r="E360" s="75" t="s">
        <v>475</v>
      </c>
    </row>
    <row r="361" spans="1:5" x14ac:dyDescent="0.25">
      <c r="A361" s="8">
        <v>348</v>
      </c>
      <c r="B361" s="72" t="s">
        <v>172</v>
      </c>
      <c r="C361" s="73">
        <v>53.2</v>
      </c>
      <c r="D361" s="74" t="s">
        <v>36</v>
      </c>
      <c r="E361" s="75" t="s">
        <v>476</v>
      </c>
    </row>
    <row r="362" spans="1:5" x14ac:dyDescent="0.25">
      <c r="A362" s="8">
        <v>349</v>
      </c>
      <c r="B362" s="72" t="s">
        <v>172</v>
      </c>
      <c r="C362" s="73">
        <v>30.41</v>
      </c>
      <c r="D362" s="74" t="s">
        <v>36</v>
      </c>
      <c r="E362" s="75" t="s">
        <v>477</v>
      </c>
    </row>
    <row r="363" spans="1:5" x14ac:dyDescent="0.25">
      <c r="A363" s="8">
        <v>350</v>
      </c>
      <c r="B363" s="72" t="s">
        <v>172</v>
      </c>
      <c r="C363" s="73">
        <v>239.4</v>
      </c>
      <c r="D363" s="74" t="s">
        <v>36</v>
      </c>
      <c r="E363" s="75" t="s">
        <v>478</v>
      </c>
    </row>
    <row r="364" spans="1:5" x14ac:dyDescent="0.25">
      <c r="A364" s="8">
        <v>351</v>
      </c>
      <c r="B364" s="72" t="s">
        <v>172</v>
      </c>
      <c r="C364" s="73">
        <v>20.91</v>
      </c>
      <c r="D364" s="74" t="s">
        <v>36</v>
      </c>
      <c r="E364" s="75" t="s">
        <v>148</v>
      </c>
    </row>
    <row r="365" spans="1:5" x14ac:dyDescent="0.25">
      <c r="A365" s="8">
        <v>352</v>
      </c>
      <c r="B365" s="72" t="s">
        <v>172</v>
      </c>
      <c r="C365" s="73">
        <v>18.05</v>
      </c>
      <c r="D365" s="74" t="s">
        <v>36</v>
      </c>
      <c r="E365" s="75" t="s">
        <v>479</v>
      </c>
    </row>
    <row r="366" spans="1:5" x14ac:dyDescent="0.25">
      <c r="A366" s="8">
        <v>353</v>
      </c>
      <c r="B366" s="72" t="s">
        <v>172</v>
      </c>
      <c r="C366" s="73">
        <v>81</v>
      </c>
      <c r="D366" s="74" t="s">
        <v>36</v>
      </c>
      <c r="E366" s="75" t="s">
        <v>480</v>
      </c>
    </row>
    <row r="367" spans="1:5" x14ac:dyDescent="0.25">
      <c r="A367" s="8">
        <v>354</v>
      </c>
      <c r="B367" s="72" t="s">
        <v>172</v>
      </c>
      <c r="C367" s="73">
        <v>3783.62</v>
      </c>
      <c r="D367" s="74" t="s">
        <v>38</v>
      </c>
      <c r="E367" s="75" t="s">
        <v>481</v>
      </c>
    </row>
    <row r="368" spans="1:5" x14ac:dyDescent="0.25">
      <c r="A368" s="8">
        <v>355</v>
      </c>
      <c r="B368" s="72" t="s">
        <v>172</v>
      </c>
      <c r="C368" s="73">
        <v>4430.24</v>
      </c>
      <c r="D368" s="74" t="s">
        <v>221</v>
      </c>
      <c r="E368" s="75" t="s">
        <v>482</v>
      </c>
    </row>
    <row r="369" spans="1:5" x14ac:dyDescent="0.25">
      <c r="A369" s="8">
        <v>356</v>
      </c>
      <c r="B369" s="72" t="s">
        <v>172</v>
      </c>
      <c r="C369" s="73">
        <v>61.79</v>
      </c>
      <c r="D369" s="74" t="s">
        <v>18</v>
      </c>
      <c r="E369" s="75" t="s">
        <v>282</v>
      </c>
    </row>
    <row r="370" spans="1:5" x14ac:dyDescent="0.25">
      <c r="A370" s="8">
        <v>357</v>
      </c>
      <c r="B370" s="72" t="s">
        <v>172</v>
      </c>
      <c r="C370" s="73">
        <v>142.07</v>
      </c>
      <c r="D370" s="74" t="s">
        <v>18</v>
      </c>
      <c r="E370" s="75" t="s">
        <v>483</v>
      </c>
    </row>
    <row r="371" spans="1:5" x14ac:dyDescent="0.25">
      <c r="A371" s="8">
        <v>358</v>
      </c>
      <c r="B371" s="72" t="s">
        <v>172</v>
      </c>
      <c r="C371" s="73">
        <v>447.54</v>
      </c>
      <c r="D371" s="74" t="s">
        <v>18</v>
      </c>
      <c r="E371" s="75" t="s">
        <v>122</v>
      </c>
    </row>
    <row r="372" spans="1:5" x14ac:dyDescent="0.25">
      <c r="A372" s="8">
        <v>359</v>
      </c>
      <c r="B372" s="72" t="s">
        <v>172</v>
      </c>
      <c r="C372" s="73">
        <v>792.67</v>
      </c>
      <c r="D372" s="74" t="s">
        <v>18</v>
      </c>
      <c r="E372" s="75" t="s">
        <v>484</v>
      </c>
    </row>
    <row r="373" spans="1:5" x14ac:dyDescent="0.25">
      <c r="A373" s="8">
        <v>360</v>
      </c>
      <c r="B373" s="72" t="s">
        <v>172</v>
      </c>
      <c r="C373" s="73">
        <v>1332.35</v>
      </c>
      <c r="D373" s="74" t="s">
        <v>18</v>
      </c>
      <c r="E373" s="75" t="s">
        <v>485</v>
      </c>
    </row>
    <row r="374" spans="1:5" x14ac:dyDescent="0.25">
      <c r="A374" s="8">
        <v>361</v>
      </c>
      <c r="B374" s="72" t="s">
        <v>172</v>
      </c>
      <c r="C374" s="73">
        <v>58.33</v>
      </c>
      <c r="D374" s="74" t="s">
        <v>18</v>
      </c>
      <c r="E374" s="75" t="s">
        <v>282</v>
      </c>
    </row>
    <row r="375" spans="1:5" x14ac:dyDescent="0.25">
      <c r="A375" s="8">
        <v>362</v>
      </c>
      <c r="B375" s="72" t="s">
        <v>172</v>
      </c>
      <c r="C375" s="73">
        <v>261.8</v>
      </c>
      <c r="D375" s="74" t="s">
        <v>18</v>
      </c>
      <c r="E375" s="75" t="s">
        <v>486</v>
      </c>
    </row>
    <row r="376" spans="1:5" x14ac:dyDescent="0.25">
      <c r="A376" s="8">
        <v>363</v>
      </c>
      <c r="B376" s="72" t="s">
        <v>172</v>
      </c>
      <c r="C376" s="73">
        <v>410.57</v>
      </c>
      <c r="D376" s="74" t="s">
        <v>18</v>
      </c>
      <c r="E376" s="75" t="s">
        <v>487</v>
      </c>
    </row>
    <row r="377" spans="1:5" x14ac:dyDescent="0.25">
      <c r="A377" s="8">
        <v>364</v>
      </c>
      <c r="B377" s="72" t="s">
        <v>172</v>
      </c>
      <c r="C377" s="73">
        <v>24.18</v>
      </c>
      <c r="D377" s="74" t="s">
        <v>18</v>
      </c>
      <c r="E377" s="75" t="s">
        <v>488</v>
      </c>
    </row>
    <row r="378" spans="1:5" x14ac:dyDescent="0.25">
      <c r="A378" s="8">
        <v>365</v>
      </c>
      <c r="B378" s="72" t="s">
        <v>172</v>
      </c>
      <c r="C378" s="73">
        <v>99.96</v>
      </c>
      <c r="D378" s="74" t="s">
        <v>18</v>
      </c>
      <c r="E378" s="75" t="s">
        <v>489</v>
      </c>
    </row>
    <row r="379" spans="1:5" x14ac:dyDescent="0.25">
      <c r="A379" s="8">
        <v>366</v>
      </c>
      <c r="B379" s="72" t="s">
        <v>172</v>
      </c>
      <c r="C379" s="73">
        <v>286.98</v>
      </c>
      <c r="D379" s="74" t="s">
        <v>18</v>
      </c>
      <c r="E379" s="75" t="s">
        <v>490</v>
      </c>
    </row>
    <row r="380" spans="1:5" x14ac:dyDescent="0.25">
      <c r="A380" s="8">
        <v>367</v>
      </c>
      <c r="B380" s="72" t="s">
        <v>172</v>
      </c>
      <c r="C380" s="73">
        <v>215.19</v>
      </c>
      <c r="D380" s="74" t="s">
        <v>18</v>
      </c>
      <c r="E380" s="75" t="s">
        <v>491</v>
      </c>
    </row>
    <row r="381" spans="1:5" x14ac:dyDescent="0.25">
      <c r="A381" s="8">
        <v>368</v>
      </c>
      <c r="B381" s="72" t="s">
        <v>172</v>
      </c>
      <c r="C381" s="73">
        <v>24.18</v>
      </c>
      <c r="D381" s="74" t="s">
        <v>18</v>
      </c>
      <c r="E381" s="75" t="s">
        <v>488</v>
      </c>
    </row>
    <row r="382" spans="1:5" x14ac:dyDescent="0.25">
      <c r="A382" s="8">
        <v>369</v>
      </c>
      <c r="B382" s="72" t="s">
        <v>172</v>
      </c>
      <c r="C382" s="73">
        <v>365.69</v>
      </c>
      <c r="D382" s="74" t="s">
        <v>18</v>
      </c>
      <c r="E382" s="75" t="s">
        <v>492</v>
      </c>
    </row>
    <row r="383" spans="1:5" x14ac:dyDescent="0.25">
      <c r="A383" s="8">
        <v>370</v>
      </c>
      <c r="B383" s="72" t="s">
        <v>172</v>
      </c>
      <c r="C383" s="73">
        <v>135.33000000000001</v>
      </c>
      <c r="D383" s="74" t="s">
        <v>18</v>
      </c>
      <c r="E383" s="75" t="s">
        <v>122</v>
      </c>
    </row>
    <row r="384" spans="1:5" x14ac:dyDescent="0.25">
      <c r="A384" s="8">
        <v>371</v>
      </c>
      <c r="B384" s="72" t="s">
        <v>172</v>
      </c>
      <c r="C384" s="73">
        <v>406.41</v>
      </c>
      <c r="D384" s="74" t="s">
        <v>18</v>
      </c>
      <c r="E384" s="75" t="s">
        <v>493</v>
      </c>
    </row>
    <row r="385" spans="1:5" x14ac:dyDescent="0.25">
      <c r="A385" s="8">
        <v>372</v>
      </c>
      <c r="B385" s="72" t="s">
        <v>172</v>
      </c>
      <c r="C385" s="73">
        <v>64.12</v>
      </c>
      <c r="D385" s="74" t="s">
        <v>18</v>
      </c>
      <c r="E385" s="75" t="s">
        <v>122</v>
      </c>
    </row>
    <row r="386" spans="1:5" x14ac:dyDescent="0.25">
      <c r="A386" s="8">
        <v>373</v>
      </c>
      <c r="B386" s="72" t="s">
        <v>172</v>
      </c>
      <c r="C386" s="73">
        <v>1083.96</v>
      </c>
      <c r="D386" s="74" t="s">
        <v>18</v>
      </c>
      <c r="E386" s="75" t="s">
        <v>494</v>
      </c>
    </row>
    <row r="387" spans="1:5" x14ac:dyDescent="0.25">
      <c r="A387" s="8">
        <v>374</v>
      </c>
      <c r="B387" s="72" t="s">
        <v>172</v>
      </c>
      <c r="C387" s="73">
        <v>1222.44</v>
      </c>
      <c r="D387" s="74" t="s">
        <v>129</v>
      </c>
      <c r="E387" s="75" t="s">
        <v>449</v>
      </c>
    </row>
    <row r="388" spans="1:5" x14ac:dyDescent="0.25">
      <c r="A388" s="8">
        <v>375</v>
      </c>
      <c r="B388" s="72" t="s">
        <v>172</v>
      </c>
      <c r="C388" s="73">
        <v>1222.44</v>
      </c>
      <c r="D388" s="74" t="s">
        <v>129</v>
      </c>
      <c r="E388" s="75" t="s">
        <v>449</v>
      </c>
    </row>
    <row r="389" spans="1:5" x14ac:dyDescent="0.25">
      <c r="A389" s="8">
        <v>376</v>
      </c>
      <c r="B389" s="72" t="s">
        <v>172</v>
      </c>
      <c r="C389" s="73">
        <v>1651.62</v>
      </c>
      <c r="D389" s="74" t="s">
        <v>129</v>
      </c>
      <c r="E389" s="75" t="s">
        <v>495</v>
      </c>
    </row>
    <row r="390" spans="1:5" x14ac:dyDescent="0.25">
      <c r="A390" s="44" t="s">
        <v>76</v>
      </c>
      <c r="B390" s="45"/>
      <c r="C390" s="21">
        <f>SUM(C14:C389)</f>
        <v>5103941.8400000045</v>
      </c>
      <c r="D390" s="22"/>
      <c r="E390" s="22"/>
    </row>
    <row r="391" spans="1:5" x14ac:dyDescent="0.25">
      <c r="A391" s="8"/>
      <c r="B391" s="8"/>
      <c r="C391" s="8"/>
      <c r="D391" s="8"/>
      <c r="E391" s="8"/>
    </row>
    <row r="392" spans="1:5" x14ac:dyDescent="0.25">
      <c r="A392" s="18" t="s">
        <v>77</v>
      </c>
      <c r="B392" s="46" t="s">
        <v>78</v>
      </c>
      <c r="C392" s="47"/>
      <c r="D392" s="47"/>
      <c r="E392" s="48"/>
    </row>
    <row r="393" spans="1:5" x14ac:dyDescent="0.25">
      <c r="A393" s="2" t="s">
        <v>1</v>
      </c>
      <c r="B393" s="3" t="s">
        <v>2</v>
      </c>
      <c r="C393" s="3" t="s">
        <v>3</v>
      </c>
      <c r="D393" s="3" t="s">
        <v>4</v>
      </c>
      <c r="E393" s="3" t="s">
        <v>5</v>
      </c>
    </row>
    <row r="394" spans="1:5" x14ac:dyDescent="0.25">
      <c r="A394" s="8">
        <v>1</v>
      </c>
      <c r="B394" s="76" t="s">
        <v>157</v>
      </c>
      <c r="C394" s="77">
        <v>624683.21</v>
      </c>
      <c r="D394" s="78" t="s">
        <v>496</v>
      </c>
      <c r="E394" s="79" t="s">
        <v>499</v>
      </c>
    </row>
    <row r="395" spans="1:5" x14ac:dyDescent="0.25">
      <c r="A395" s="8">
        <v>2</v>
      </c>
      <c r="B395" s="76" t="s">
        <v>157</v>
      </c>
      <c r="C395" s="77">
        <v>530673.69999999995</v>
      </c>
      <c r="D395" s="78" t="s">
        <v>497</v>
      </c>
      <c r="E395" s="79" t="s">
        <v>500</v>
      </c>
    </row>
    <row r="396" spans="1:5" x14ac:dyDescent="0.25">
      <c r="A396" s="8">
        <v>3</v>
      </c>
      <c r="B396" s="76" t="s">
        <v>161</v>
      </c>
      <c r="C396" s="77">
        <v>148155</v>
      </c>
      <c r="D396" s="78" t="s">
        <v>129</v>
      </c>
      <c r="E396" s="79" t="s">
        <v>501</v>
      </c>
    </row>
    <row r="397" spans="1:5" x14ac:dyDescent="0.25">
      <c r="A397" s="8">
        <v>4</v>
      </c>
      <c r="B397" s="76" t="s">
        <v>161</v>
      </c>
      <c r="C397" s="77">
        <v>148155</v>
      </c>
      <c r="D397" s="78" t="s">
        <v>129</v>
      </c>
      <c r="E397" s="79" t="s">
        <v>501</v>
      </c>
    </row>
    <row r="398" spans="1:5" x14ac:dyDescent="0.25">
      <c r="A398" s="8">
        <v>5</v>
      </c>
      <c r="B398" s="76" t="s">
        <v>161</v>
      </c>
      <c r="C398" s="77">
        <v>243950</v>
      </c>
      <c r="D398" s="78" t="s">
        <v>129</v>
      </c>
      <c r="E398" s="79" t="s">
        <v>502</v>
      </c>
    </row>
    <row r="399" spans="1:5" x14ac:dyDescent="0.25">
      <c r="A399" s="8">
        <v>6</v>
      </c>
      <c r="B399" s="76" t="s">
        <v>161</v>
      </c>
      <c r="C399" s="77">
        <v>336770</v>
      </c>
      <c r="D399" s="78" t="s">
        <v>129</v>
      </c>
      <c r="E399" s="79" t="s">
        <v>501</v>
      </c>
    </row>
    <row r="400" spans="1:5" x14ac:dyDescent="0.25">
      <c r="A400" s="8">
        <v>7</v>
      </c>
      <c r="B400" s="76" t="s">
        <v>163</v>
      </c>
      <c r="C400" s="77">
        <v>15468.81</v>
      </c>
      <c r="D400" s="78" t="s">
        <v>52</v>
      </c>
      <c r="E400" s="79" t="s">
        <v>503</v>
      </c>
    </row>
    <row r="401" spans="1:5" x14ac:dyDescent="0.25">
      <c r="A401" s="8">
        <v>8</v>
      </c>
      <c r="B401" s="76" t="s">
        <v>163</v>
      </c>
      <c r="C401" s="77">
        <v>7830</v>
      </c>
      <c r="D401" s="78" t="s">
        <v>215</v>
      </c>
      <c r="E401" s="79" t="s">
        <v>504</v>
      </c>
    </row>
    <row r="402" spans="1:5" x14ac:dyDescent="0.25">
      <c r="A402" s="8">
        <v>9</v>
      </c>
      <c r="B402" s="76" t="s">
        <v>164</v>
      </c>
      <c r="C402" s="77">
        <v>3358.47</v>
      </c>
      <c r="D402" s="78" t="s">
        <v>208</v>
      </c>
      <c r="E402" s="79" t="s">
        <v>505</v>
      </c>
    </row>
    <row r="403" spans="1:5" x14ac:dyDescent="0.25">
      <c r="A403" s="8">
        <v>10</v>
      </c>
      <c r="B403" s="76" t="s">
        <v>164</v>
      </c>
      <c r="C403" s="77">
        <v>3325.86</v>
      </c>
      <c r="D403" s="78" t="s">
        <v>208</v>
      </c>
      <c r="E403" s="79" t="s">
        <v>506</v>
      </c>
    </row>
    <row r="404" spans="1:5" x14ac:dyDescent="0.25">
      <c r="A404" s="8">
        <v>11</v>
      </c>
      <c r="B404" s="76" t="s">
        <v>164</v>
      </c>
      <c r="C404" s="77">
        <v>3315.27</v>
      </c>
      <c r="D404" s="78" t="s">
        <v>208</v>
      </c>
      <c r="E404" s="79" t="s">
        <v>505</v>
      </c>
    </row>
    <row r="405" spans="1:5" x14ac:dyDescent="0.25">
      <c r="A405" s="8">
        <v>12</v>
      </c>
      <c r="B405" s="76" t="s">
        <v>164</v>
      </c>
      <c r="C405" s="77">
        <v>3315.27</v>
      </c>
      <c r="D405" s="78" t="s">
        <v>208</v>
      </c>
      <c r="E405" s="79" t="s">
        <v>505</v>
      </c>
    </row>
    <row r="406" spans="1:5" x14ac:dyDescent="0.25">
      <c r="A406" s="8">
        <v>13</v>
      </c>
      <c r="B406" s="76" t="s">
        <v>164</v>
      </c>
      <c r="C406" s="77">
        <v>83.3</v>
      </c>
      <c r="D406" s="78" t="s">
        <v>208</v>
      </c>
      <c r="E406" s="79" t="s">
        <v>507</v>
      </c>
    </row>
    <row r="407" spans="1:5" x14ac:dyDescent="0.25">
      <c r="A407" s="8">
        <v>14</v>
      </c>
      <c r="B407" s="76" t="s">
        <v>164</v>
      </c>
      <c r="C407" s="77">
        <v>397</v>
      </c>
      <c r="D407" s="78" t="s">
        <v>110</v>
      </c>
      <c r="E407" s="79" t="s">
        <v>508</v>
      </c>
    </row>
    <row r="408" spans="1:5" x14ac:dyDescent="0.25">
      <c r="A408" s="8">
        <v>15</v>
      </c>
      <c r="B408" s="76" t="s">
        <v>167</v>
      </c>
      <c r="C408" s="77">
        <v>59.36</v>
      </c>
      <c r="D408" s="78" t="s">
        <v>208</v>
      </c>
      <c r="E408" s="79" t="s">
        <v>509</v>
      </c>
    </row>
    <row r="409" spans="1:5" x14ac:dyDescent="0.25">
      <c r="A409" s="8">
        <v>16</v>
      </c>
      <c r="B409" s="76" t="s">
        <v>167</v>
      </c>
      <c r="C409" s="77">
        <v>74.97</v>
      </c>
      <c r="D409" s="78" t="s">
        <v>208</v>
      </c>
      <c r="E409" s="79" t="s">
        <v>510</v>
      </c>
    </row>
    <row r="410" spans="1:5" x14ac:dyDescent="0.25">
      <c r="A410" s="8">
        <v>17</v>
      </c>
      <c r="B410" s="76" t="s">
        <v>167</v>
      </c>
      <c r="C410" s="77">
        <v>35</v>
      </c>
      <c r="D410" s="78" t="s">
        <v>110</v>
      </c>
      <c r="E410" s="79" t="s">
        <v>511</v>
      </c>
    </row>
    <row r="411" spans="1:5" x14ac:dyDescent="0.25">
      <c r="A411" s="8">
        <v>18</v>
      </c>
      <c r="B411" s="76" t="s">
        <v>168</v>
      </c>
      <c r="C411" s="77">
        <v>15860.57</v>
      </c>
      <c r="D411" s="78" t="s">
        <v>152</v>
      </c>
      <c r="E411" s="79" t="s">
        <v>512</v>
      </c>
    </row>
    <row r="412" spans="1:5" x14ac:dyDescent="0.25">
      <c r="A412" s="8">
        <v>19</v>
      </c>
      <c r="B412" s="76" t="s">
        <v>170</v>
      </c>
      <c r="C412" s="77">
        <v>3510.5</v>
      </c>
      <c r="D412" s="78" t="s">
        <v>498</v>
      </c>
      <c r="E412" s="79" t="s">
        <v>513</v>
      </c>
    </row>
    <row r="413" spans="1:5" x14ac:dyDescent="0.25">
      <c r="A413" s="8">
        <v>20</v>
      </c>
      <c r="B413" s="76" t="s">
        <v>170</v>
      </c>
      <c r="C413" s="77">
        <v>2380</v>
      </c>
      <c r="D413" s="78" t="s">
        <v>498</v>
      </c>
      <c r="E413" s="79" t="s">
        <v>514</v>
      </c>
    </row>
    <row r="414" spans="1:5" x14ac:dyDescent="0.25">
      <c r="A414" s="49" t="s">
        <v>79</v>
      </c>
      <c r="B414" s="50"/>
      <c r="C414" s="23">
        <f>SUM(C394:C413)</f>
        <v>2091401.2900000003</v>
      </c>
      <c r="D414" s="24"/>
      <c r="E414" s="24"/>
    </row>
    <row r="415" spans="1:5" x14ac:dyDescent="0.25">
      <c r="A415" s="32" t="s">
        <v>80</v>
      </c>
      <c r="B415" s="33"/>
      <c r="C415" s="23">
        <f>C390+C414</f>
        <v>7195343.1300000045</v>
      </c>
      <c r="D415" s="24"/>
      <c r="E415" s="24"/>
    </row>
  </sheetData>
  <mergeCells count="12">
    <mergeCell ref="A415:B415"/>
    <mergeCell ref="A1:D1"/>
    <mergeCell ref="A2:D2"/>
    <mergeCell ref="A3:E3"/>
    <mergeCell ref="A4:E4"/>
    <mergeCell ref="A6:E6"/>
    <mergeCell ref="B7:E7"/>
    <mergeCell ref="A10:B10"/>
    <mergeCell ref="B12:E12"/>
    <mergeCell ref="A390:B390"/>
    <mergeCell ref="B392:E392"/>
    <mergeCell ref="A414:B4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625-9A24-492B-81D0-93B64FA7F369}">
  <dimension ref="A1:E11"/>
  <sheetViews>
    <sheetView workbookViewId="0">
      <selection activeCell="E8" sqref="E8:E10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</cols>
  <sheetData>
    <row r="1" spans="1:5" x14ac:dyDescent="0.25">
      <c r="A1" s="34" t="s">
        <v>0</v>
      </c>
      <c r="B1" s="34"/>
      <c r="C1" s="34"/>
      <c r="D1" s="34"/>
      <c r="E1" s="1"/>
    </row>
    <row r="2" spans="1:5" x14ac:dyDescent="0.25">
      <c r="A2" s="35"/>
      <c r="B2" s="35"/>
      <c r="C2" s="35"/>
      <c r="D2" s="35"/>
      <c r="E2" s="1"/>
    </row>
    <row r="4" spans="1:5" x14ac:dyDescent="0.25">
      <c r="A4" s="36" t="s">
        <v>515</v>
      </c>
      <c r="B4" s="36"/>
      <c r="C4" s="36"/>
      <c r="D4" s="36"/>
      <c r="E4" s="36"/>
    </row>
    <row r="5" spans="1:5" x14ac:dyDescent="0.25">
      <c r="A5" s="37"/>
      <c r="B5" s="37"/>
      <c r="C5" s="37"/>
      <c r="D5" s="37"/>
      <c r="E5" s="37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8" t="s">
        <v>81</v>
      </c>
      <c r="B7" s="41" t="s">
        <v>82</v>
      </c>
      <c r="C7" s="41"/>
      <c r="D7" s="41"/>
      <c r="E7" s="41"/>
    </row>
    <row r="8" spans="1:5" x14ac:dyDescent="0.25">
      <c r="A8" s="8"/>
      <c r="B8" s="80" t="s">
        <v>158</v>
      </c>
      <c r="C8" s="81">
        <v>150</v>
      </c>
      <c r="D8" s="82" t="s">
        <v>517</v>
      </c>
      <c r="E8" s="83" t="s">
        <v>520</v>
      </c>
    </row>
    <row r="9" spans="1:5" x14ac:dyDescent="0.25">
      <c r="A9" s="8"/>
      <c r="B9" s="80" t="s">
        <v>159</v>
      </c>
      <c r="C9" s="81">
        <v>30</v>
      </c>
      <c r="D9" s="82" t="s">
        <v>518</v>
      </c>
      <c r="E9" s="83" t="s">
        <v>521</v>
      </c>
    </row>
    <row r="10" spans="1:5" x14ac:dyDescent="0.25">
      <c r="A10" s="8"/>
      <c r="B10" s="80" t="s">
        <v>516</v>
      </c>
      <c r="C10" s="81">
        <v>248.4</v>
      </c>
      <c r="D10" s="82" t="s">
        <v>519</v>
      </c>
      <c r="E10" s="83" t="s">
        <v>522</v>
      </c>
    </row>
    <row r="11" spans="1:5" x14ac:dyDescent="0.25">
      <c r="A11" s="51" t="s">
        <v>83</v>
      </c>
      <c r="B11" s="52"/>
      <c r="C11" s="25">
        <f>SUM(C8:C10)</f>
        <v>428.4</v>
      </c>
      <c r="D11" s="26"/>
      <c r="E11" s="26"/>
    </row>
  </sheetData>
  <mergeCells count="6">
    <mergeCell ref="A11:B11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21E7-CEF4-44C1-B428-1EBB18AE94C0}">
  <dimension ref="B4:T9"/>
  <sheetViews>
    <sheetView workbookViewId="0">
      <selection activeCell="S13" sqref="S13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</cols>
  <sheetData>
    <row r="4" spans="2:20" x14ac:dyDescent="0.25">
      <c r="B4" s="62" t="s">
        <v>523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2:20" ht="15.75" thickBot="1" x14ac:dyDescent="0.3">
      <c r="B5" s="27"/>
      <c r="C5" s="27"/>
      <c r="D5" s="63"/>
      <c r="E5" s="63"/>
      <c r="F5" s="63"/>
      <c r="G5" s="63"/>
      <c r="H5" s="63"/>
      <c r="I5" s="63"/>
      <c r="J5" s="63"/>
      <c r="K5" s="63"/>
      <c r="L5" s="63"/>
      <c r="M5" s="27"/>
      <c r="N5" s="63"/>
      <c r="O5" s="63"/>
      <c r="P5" s="63"/>
      <c r="Q5" s="63"/>
      <c r="R5" s="63"/>
      <c r="S5" s="63"/>
      <c r="T5" s="28"/>
    </row>
    <row r="6" spans="2:20" ht="15.75" thickBot="1" x14ac:dyDescent="0.3">
      <c r="B6" s="59" t="s">
        <v>84</v>
      </c>
      <c r="C6" s="61"/>
      <c r="D6" s="55" t="s">
        <v>85</v>
      </c>
      <c r="E6" s="56"/>
      <c r="F6" s="55" t="s">
        <v>86</v>
      </c>
      <c r="G6" s="56"/>
      <c r="H6" s="59" t="s">
        <v>87</v>
      </c>
      <c r="I6" s="60"/>
      <c r="J6" s="60"/>
      <c r="K6" s="60"/>
      <c r="L6" s="60"/>
      <c r="M6" s="61"/>
      <c r="N6" s="55" t="s">
        <v>88</v>
      </c>
      <c r="O6" s="56"/>
      <c r="P6" s="55" t="s">
        <v>89</v>
      </c>
      <c r="Q6" s="56"/>
      <c r="R6" s="55" t="s">
        <v>90</v>
      </c>
      <c r="S6" s="67"/>
      <c r="T6" s="69" t="s">
        <v>91</v>
      </c>
    </row>
    <row r="7" spans="2:20" x14ac:dyDescent="0.25">
      <c r="B7" s="29" t="s">
        <v>92</v>
      </c>
      <c r="C7" s="30" t="s">
        <v>93</v>
      </c>
      <c r="D7" s="57"/>
      <c r="E7" s="58"/>
      <c r="F7" s="57"/>
      <c r="G7" s="58"/>
      <c r="H7" s="55" t="s">
        <v>94</v>
      </c>
      <c r="I7" s="56"/>
      <c r="J7" s="55" t="s">
        <v>95</v>
      </c>
      <c r="K7" s="56"/>
      <c r="L7" s="55" t="s">
        <v>96</v>
      </c>
      <c r="M7" s="56"/>
      <c r="N7" s="57"/>
      <c r="O7" s="58"/>
      <c r="P7" s="57"/>
      <c r="Q7" s="58"/>
      <c r="R7" s="57"/>
      <c r="S7" s="68"/>
      <c r="T7" s="70"/>
    </row>
    <row r="8" spans="2:20" ht="15" customHeight="1" x14ac:dyDescent="0.25">
      <c r="B8" s="85">
        <v>33844</v>
      </c>
      <c r="C8" s="86">
        <v>45544</v>
      </c>
      <c r="D8" s="88" t="s">
        <v>97</v>
      </c>
      <c r="E8" s="88"/>
      <c r="F8" s="88" t="s">
        <v>524</v>
      </c>
      <c r="G8" s="88"/>
      <c r="H8" s="53" t="s">
        <v>98</v>
      </c>
      <c r="I8" s="53"/>
      <c r="J8" s="53" t="s">
        <v>99</v>
      </c>
      <c r="K8" s="53"/>
      <c r="L8" s="71" t="s">
        <v>100</v>
      </c>
      <c r="M8" s="87"/>
      <c r="N8" s="71" t="s">
        <v>525</v>
      </c>
      <c r="O8" s="87"/>
      <c r="P8" s="71" t="s">
        <v>101</v>
      </c>
      <c r="Q8" s="87"/>
      <c r="R8" s="54">
        <v>4</v>
      </c>
      <c r="S8" s="54"/>
      <c r="T8" s="84">
        <v>276</v>
      </c>
    </row>
    <row r="9" spans="2:20" ht="15" customHeight="1" thickBot="1" x14ac:dyDescent="0.3"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6"/>
      <c r="T9" s="31">
        <f>SUM(T8:T8)</f>
        <v>276</v>
      </c>
    </row>
  </sheetData>
  <mergeCells count="28">
    <mergeCell ref="B9:S9"/>
    <mergeCell ref="R6:S7"/>
    <mergeCell ref="T6:T7"/>
    <mergeCell ref="H7:I7"/>
    <mergeCell ref="J7:K7"/>
    <mergeCell ref="L7:M7"/>
    <mergeCell ref="B6:C6"/>
    <mergeCell ref="D6:E7"/>
    <mergeCell ref="P8:Q8"/>
    <mergeCell ref="L8:M8"/>
    <mergeCell ref="J8:K8"/>
    <mergeCell ref="H8:I8"/>
    <mergeCell ref="D8:E8"/>
    <mergeCell ref="F8:G8"/>
    <mergeCell ref="N8:O8"/>
    <mergeCell ref="R8:S8"/>
    <mergeCell ref="F6:G7"/>
    <mergeCell ref="H6:M6"/>
    <mergeCell ref="N6:O7"/>
    <mergeCell ref="P6:Q7"/>
    <mergeCell ref="B4:T4"/>
    <mergeCell ref="D5:E5"/>
    <mergeCell ref="F5:G5"/>
    <mergeCell ref="H5:J5"/>
    <mergeCell ref="K5:L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Simai Andrei</dc:creator>
  <cp:lastModifiedBy>Simai Andrei</cp:lastModifiedBy>
  <dcterms:created xsi:type="dcterms:W3CDTF">2025-11-26T11:18:05Z</dcterms:created>
  <dcterms:modified xsi:type="dcterms:W3CDTF">2025-11-27T06:49:05Z</dcterms:modified>
</cp:coreProperties>
</file>