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kp3srv\Informatica\_Comp Informatica\TRANSPARENTA PMO\2024\OCTOMBRIE 2024\"/>
    </mc:Choice>
  </mc:AlternateContent>
  <xr:revisionPtr revIDLastSave="0" documentId="13_ncr:1_{69DEF999-2763-49D8-BE6E-76212AD0D231}" xr6:coauthVersionLast="47" xr6:coauthVersionMax="47" xr10:uidLastSave="{00000000-0000-0000-0000-000000000000}"/>
  <bookViews>
    <workbookView xWindow="-28920" yWindow="-120" windowWidth="29040" windowHeight="1572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4" i="3" l="1"/>
  <c r="C431" i="1"/>
  <c r="C443" i="1"/>
  <c r="C13" i="2"/>
  <c r="C10" i="1"/>
  <c r="C444" i="1" l="1"/>
</calcChain>
</file>

<file path=xl/sharedStrings.xml><?xml version="1.0" encoding="utf-8"?>
<sst xmlns="http://schemas.openxmlformats.org/spreadsheetml/2006/main" count="1458" uniqueCount="574">
  <si>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</si>
  <si>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</si>
  <si>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</si>
  <si>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</si>
  <si>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</si>
  <si>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</si>
  <si>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</si>
  <si>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</si>
  <si>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</si>
  <si>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</si>
  <si>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</si>
  <si>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</si>
  <si>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</si>
  <si>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</si>
  <si>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</si>
  <si>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</si>
  <si>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</si>
  <si>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</si>
  <si>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</si>
  <si>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</si>
  <si>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</si>
  <si>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</si>
  <si>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</si>
  <si>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</si>
  <si>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</si>
  <si>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PROUTIL SRL</t>
  </si>
  <si>
    <t>ITP</t>
  </si>
  <si>
    <t>PYRO-STOP SRL</t>
  </si>
  <si>
    <t>FAIR COM AGENTI SRL</t>
  </si>
  <si>
    <t>DRUMURI BIHOR SA</t>
  </si>
  <si>
    <t>REIFEN TRADE SRL</t>
  </si>
  <si>
    <t>ARABESQUE SRL</t>
  </si>
  <si>
    <t>TERMOFICARE ORADEA SA</t>
  </si>
  <si>
    <t>ROWATER NET SA</t>
  </si>
  <si>
    <t>DNS BIROTICA SRL</t>
  </si>
  <si>
    <t>INSTAL CASA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</si>
  <si>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</si>
  <si>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</si>
  <si>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</si>
  <si>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</si>
  <si>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</si>
  <si>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</si>
  <si>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</si>
  <si>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LINERGY SRL</t>
  </si>
  <si>
    <t>DISTRIGAZ VEST SA</t>
  </si>
  <si>
    <t>INDACO SYSTEM SRL</t>
  </si>
  <si>
    <t>ROMSPRINTER SRL</t>
  </si>
  <si>
    <t>POSTA ROMANA SA</t>
  </si>
  <si>
    <t>CORESPONDENTA</t>
  </si>
  <si>
    <t>MATERIALE</t>
  </si>
  <si>
    <t>ROMEPURCO</t>
  </si>
  <si>
    <t>P.R.A.T. IMPEX SRL</t>
  </si>
  <si>
    <t>PAYPOINT SERVICES SRL</t>
  </si>
  <si>
    <t>GENERAL STAR WEST COMPANY SRL</t>
  </si>
  <si>
    <t>PFA SANDOR NICOLAE</t>
  </si>
  <si>
    <t>WINTER COM SRL</t>
  </si>
  <si>
    <t>MUNICIPIU ORADEA</t>
  </si>
  <si>
    <t>MEDA CONSULT SRL</t>
  </si>
  <si>
    <t>SZABO SANDOR ISTVAN I.I.</t>
  </si>
  <si>
    <t>LILROM GAS BAVARIA SRL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</si>
  <si>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</si>
  <si>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</si>
  <si>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</si>
  <si>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</si>
  <si>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</si>
  <si>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</si>
  <si>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</si>
  <si>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</si>
  <si>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VODAFONE ROMANIA SA</t>
  </si>
  <si>
    <t>RER VEST SA</t>
  </si>
  <si>
    <t>BIHOR MEDIA</t>
  </si>
  <si>
    <t>ANUNTURI</t>
  </si>
  <si>
    <t>BANCA TRANSILVANIA SA</t>
  </si>
  <si>
    <t>AROBS TRANSILVANIA SOFTWARE SRL</t>
  </si>
  <si>
    <t>PLICURI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</si>
  <si>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</si>
  <si>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</si>
  <si>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</si>
  <si>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</si>
  <si>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</si>
  <si>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</si>
  <si>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</si>
  <si>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</si>
  <si>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</si>
  <si>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</si>
  <si>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</si>
  <si>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</si>
  <si>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</si>
  <si>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</si>
  <si>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</si>
  <si>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</si>
  <si>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</si>
  <si>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</si>
  <si>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</si>
  <si>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</si>
  <si>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</si>
  <si>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</si>
  <si>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</si>
  <si>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</si>
  <si>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</si>
  <si>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</si>
  <si>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ARA</t>
  </si>
  <si>
    <t>INTERES SERVICIU</t>
  </si>
  <si>
    <t>AUTO</t>
  </si>
  <si>
    <t>FLUID GROUP HAGEN SRL</t>
  </si>
  <si>
    <t>PLUXEE ROMANIA SRL</t>
  </si>
  <si>
    <t>KONTEX SRL</t>
  </si>
  <si>
    <t>ACHIM G ELENA</t>
  </si>
  <si>
    <t>ONE  SOFTWARE SRL</t>
  </si>
  <si>
    <t>COLIER</t>
  </si>
  <si>
    <t>DISTRIBUTIE ENERGIE ELECTRICA</t>
  </si>
  <si>
    <t>GPV ROMANIA PRODCOM SERV SRL</t>
  </si>
  <si>
    <t>AVE ROMANIA SRL</t>
  </si>
  <si>
    <t>GETICA 95 COM SRL</t>
  </si>
  <si>
    <t>MOBILE DISTRIBUTION SRL</t>
  </si>
  <si>
    <t>AKSD ROMANIA SRL</t>
  </si>
  <si>
    <t>CAZARE</t>
  </si>
  <si>
    <t>CORAL IMPEX SRL</t>
  </si>
  <si>
    <t>GRUNDFOS POMPE ROMANIA SRL</t>
  </si>
  <si>
    <t>DIGI ROMANIA SA</t>
  </si>
  <si>
    <t>TOTAL cheltuieli cu deplasarile</t>
  </si>
  <si>
    <t>OTL</t>
  </si>
  <si>
    <t>BALAST</t>
  </si>
  <si>
    <t>MASURATORI DEBITE</t>
  </si>
  <si>
    <t>LAPTE CONSUM</t>
  </si>
  <si>
    <t>PRODUSE PT LABORATOR</t>
  </si>
  <si>
    <t>TRANS POP SRL</t>
  </si>
  <si>
    <t>CLORURA FERICA</t>
  </si>
  <si>
    <t>BATERIE</t>
  </si>
  <si>
    <t>MANDELIC SRL</t>
  </si>
  <si>
    <t>RO&amp;CO INTERNATIONAL SA</t>
  </si>
  <si>
    <t>COMPANIA NATIONALA DE AUTOSTRAZI SI DRUMURI</t>
  </si>
  <si>
    <t>ECO BIHOR SRL</t>
  </si>
  <si>
    <t>CHELTUIELI GOSPODARESTI</t>
  </si>
  <si>
    <t>ASISTENTA TEHNICA</t>
  </si>
  <si>
    <t>INTRETINERE ACVARIU</t>
  </si>
  <si>
    <t>SHERIFF GUARD PROTECTION SRL</t>
  </si>
  <si>
    <t>SERVICII CURATENIE</t>
  </si>
  <si>
    <t>QUARTZ ASIG BROKER ASIGURARI</t>
  </si>
  <si>
    <t>ASIGURARE RCA</t>
  </si>
  <si>
    <t>PRODUSE DE LABORATOR</t>
  </si>
  <si>
    <t>TRANSGEX SA ORADEA</t>
  </si>
  <si>
    <t>INTERNET</t>
  </si>
  <si>
    <t>ENERGIE TERMICA</t>
  </si>
  <si>
    <t>FILTRU ULEI</t>
  </si>
  <si>
    <t>LAMPA SPATE</t>
  </si>
  <si>
    <t>FILTRU ULEI,AER</t>
  </si>
  <si>
    <t>SET PLACUTE FRANA</t>
  </si>
  <si>
    <t>SMART MOB CONSTRUCT SRL</t>
  </si>
  <si>
    <t>IBER CONSTRUCT SRL</t>
  </si>
  <si>
    <t>FLUID CONSULTING SRL</t>
  </si>
  <si>
    <t>AGLOMERARI UMANE</t>
  </si>
  <si>
    <t>FILTRU AER</t>
  </si>
  <si>
    <t>ROMBAT PREMIER</t>
  </si>
  <si>
    <t>BUCURESTI</t>
  </si>
  <si>
    <t>OPTIMIT HIDRAULIC SRL</t>
  </si>
  <si>
    <t>COTA FIXA TINCA</t>
  </si>
  <si>
    <t>PRO TYRES SRL</t>
  </si>
  <si>
    <t>REPARATIE ANVELOPA</t>
  </si>
  <si>
    <t>REBOBINAT STATOR</t>
  </si>
  <si>
    <t>COLIER INOX</t>
  </si>
  <si>
    <t>AQUATOR SRL</t>
  </si>
  <si>
    <t>RULMENT PRESIUNE</t>
  </si>
  <si>
    <t>SET AMBREIAJ</t>
  </si>
  <si>
    <t>ROVINIETE</t>
  </si>
  <si>
    <t>SERV DE SALUBRIZARE</t>
  </si>
  <si>
    <t>EFIX BENZINA,MOTORINA</t>
  </si>
  <si>
    <t>SET GHIDAJ</t>
  </si>
  <si>
    <t>BUJIE INCANDESCENTA</t>
  </si>
  <si>
    <t>ACCESORII VULCANIZARE</t>
  </si>
  <si>
    <t>MONITORIZARE LUNARA</t>
  </si>
  <si>
    <t>REGISTRUL AUTO ROMAN RA</t>
  </si>
  <si>
    <t>SELFI COM SRL</t>
  </si>
  <si>
    <t>DAVID CONTRAS SRL</t>
  </si>
  <si>
    <t>GREUTATI ECHILIBRARE</t>
  </si>
  <si>
    <t>MHS TRUCK SERVICE SRL</t>
  </si>
  <si>
    <t>ELPEX TECHNOLOGY SRL</t>
  </si>
  <si>
    <t>OBTURATOR PNEUMATIC</t>
  </si>
  <si>
    <t>TX AVIZ PLANTELOR</t>
  </si>
  <si>
    <t>Situatia plăților  efectuate prin banca în luna Octombrie 2024</t>
  </si>
  <si>
    <t>Situatia plăților  efectuate prin casa în luna Octombrie 2024</t>
  </si>
  <si>
    <t>SITUATIA CHELTUIELILOR CU DEPLASARILE EFECTUATE IN LUNA OCTOMBRIE 2024</t>
  </si>
  <si>
    <t>lichidare luna Septembrie 2024</t>
  </si>
  <si>
    <t>contributii salar luna Septembrie 2024</t>
  </si>
  <si>
    <t>02-Oct-24</t>
  </si>
  <si>
    <t>03-Oct-24</t>
  </si>
  <si>
    <t>LADA FRIGORIFICA 24 L ,COS GUNOI 9,5 L</t>
  </si>
  <si>
    <t>05-Oct-24</t>
  </si>
  <si>
    <t>SCALA  ASSISTANCE SRL</t>
  </si>
  <si>
    <t>ALERTA EXPIRARE VINIETA</t>
  </si>
  <si>
    <t>ROVIGNETA VEHICULE</t>
  </si>
  <si>
    <t>07-Oct-24</t>
  </si>
  <si>
    <t>APA POMPATA MADARAS LUINA AUGUST 2024</t>
  </si>
  <si>
    <t>COTA FIXA  TINCA</t>
  </si>
  <si>
    <t>APA POMPATA TINCA AUG 2024</t>
  </si>
  <si>
    <t>COTA FIXA  ANUAL TINCA</t>
  </si>
  <si>
    <t>COTA FIXA MADARAS AN 2024</t>
  </si>
  <si>
    <t>FACT 72660 MOISI LAPTE CONSUM</t>
  </si>
  <si>
    <t>ADM CONT</t>
  </si>
  <si>
    <t>IFPTR SRL</t>
  </si>
  <si>
    <t>ATESTAT PROFESIONAL</t>
  </si>
  <si>
    <t>CONCESIUNI SI CHIRII LUNA SEPTEMBRIE</t>
  </si>
  <si>
    <t>PRESOSTAT DANFOSS</t>
  </si>
  <si>
    <t>COTA FIXA OP EC AUGUST</t>
  </si>
  <si>
    <t>APA BRUTA</t>
  </si>
  <si>
    <t>DRUMURI BIHOR</t>
  </si>
  <si>
    <t>LUCRARI DE REFACERE (PLOMBARE),CF.CTR.10854/28.03.</t>
  </si>
  <si>
    <t>SERVISARE APARAT IMPLICUIT</t>
  </si>
  <si>
    <t>NISIP</t>
  </si>
  <si>
    <t>REPARATIE AMBREAJ</t>
  </si>
  <si>
    <t>ASIGURARE FACULTATIVA CASCO</t>
  </si>
  <si>
    <t>ROVIGNETE</t>
  </si>
  <si>
    <t>ROVIGNETA</t>
  </si>
  <si>
    <t>ROINSTAL PROFESIONAL</t>
  </si>
  <si>
    <t>VANA CU PLUTITOR</t>
  </si>
  <si>
    <t>TAPITERIA BLONDELE</t>
  </si>
  <si>
    <t>REPARATIE SCAUN SEZUT</t>
  </si>
  <si>
    <t>08-Oct-24</t>
  </si>
  <si>
    <t>JANI CAUCIUC SERV SRL</t>
  </si>
  <si>
    <t>JANTE DE ALIAJ</t>
  </si>
  <si>
    <t>WORLD TRADE CENTER BUCURESTI</t>
  </si>
  <si>
    <t>CAZARE 11.10-13.10.24</t>
  </si>
  <si>
    <t>SCULEPRIME SRL</t>
  </si>
  <si>
    <t>POLIZOR,DISC TAIERE METAL</t>
  </si>
  <si>
    <t>11-Oct-24</t>
  </si>
  <si>
    <t>BN BUSINESS SRL</t>
  </si>
  <si>
    <t>NEON</t>
  </si>
  <si>
    <t>PLIC,DOSARE,BURETIERA,DETERGENT LICHID VASE</t>
  </si>
  <si>
    <t>SADACHIT PRODCOM SRL</t>
  </si>
  <si>
    <t>CLOR LICHID</t>
  </si>
  <si>
    <t>CRIANO EXIM SRL</t>
  </si>
  <si>
    <t>DISC DIAMANTAT</t>
  </si>
  <si>
    <t>CEMAX SRL</t>
  </si>
  <si>
    <t>PIESE AUTO</t>
  </si>
  <si>
    <t>SERV POST GARANTIE UTILAJE DE MICA MECANIZRE</t>
  </si>
  <si>
    <t>16 HARDDISKURI</t>
  </si>
  <si>
    <t>FORTICLIENT LICENTE PT 25 USERI</t>
  </si>
  <si>
    <t>COMISIOANE CARD</t>
  </si>
  <si>
    <t>ACTUALIZARI PACHET LEGISLATIV</t>
  </si>
  <si>
    <t>EXPERTIZA METROLOGICA CONTOR</t>
  </si>
  <si>
    <t>SPITALUL CLINIC CF ORADEA</t>
  </si>
  <si>
    <t>SERV DE ANALIZE MEDICALE SI MEDICINA MUNCII</t>
  </si>
  <si>
    <t>MEDICLIM SRL</t>
  </si>
  <si>
    <t>EUROLEVICOM SRL</t>
  </si>
  <si>
    <t>DIRECTIA DE SANATATE PUBLICA A JUD.BIHOR</t>
  </si>
  <si>
    <t>SERV MEDICALE SOLICITATE IN LABORATOR</t>
  </si>
  <si>
    <t>ANRSC</t>
  </si>
  <si>
    <t>TARIF MENTINERE LICENTA AUGUST2024-OCTMBRIE 2024</t>
  </si>
  <si>
    <t>DIAGNOZA LUNARA PRECIPITATII</t>
  </si>
  <si>
    <t>LICHID FRANA</t>
  </si>
  <si>
    <t>SUPAPA</t>
  </si>
  <si>
    <t>LAMPA.BIELETA</t>
  </si>
  <si>
    <t>ECLISA FIXARE</t>
  </si>
  <si>
    <t>SUPAPA ANVELOPA</t>
  </si>
  <si>
    <t>BEC AUTO</t>
  </si>
  <si>
    <t>GREUTATE,VOPSEA,SPRAY</t>
  </si>
  <si>
    <t>SPIRALE</t>
  </si>
  <si>
    <t>FADO TRADE SRL</t>
  </si>
  <si>
    <t>ACUMULATOR</t>
  </si>
  <si>
    <t>SERV DE DIAGNOSTICARE MENTENANTA PT APARATE DE IMP</t>
  </si>
  <si>
    <t>FAN COURIER EXPRESS SRL</t>
  </si>
  <si>
    <t>SERVICII CURIERAT</t>
  </si>
  <si>
    <t>DANINVEST COM SRL</t>
  </si>
  <si>
    <t>MATURA NUIELE</t>
  </si>
  <si>
    <t>CURELE</t>
  </si>
  <si>
    <t>LUCRARI DE REFACERE PLOMBARE A SISTEMULUI RUTIER</t>
  </si>
  <si>
    <t>VERIFICARE GEOMETRIE,REGLAT UNGHI DE FUGA</t>
  </si>
  <si>
    <t>PENSULE,BURETE,RAME</t>
  </si>
  <si>
    <t>SFERA FLUTURE</t>
  </si>
  <si>
    <t>OSCAR PIGMENT,COSTUM PROT  PP MARIME XL</t>
  </si>
  <si>
    <t>IULSIM CONSTRUCT SRL</t>
  </si>
  <si>
    <t>REP/AMENAJARE CLADIRE C9 COMPANIA DE APA ORADEA</t>
  </si>
  <si>
    <t>APSA COM SRL</t>
  </si>
  <si>
    <t>BARA</t>
  </si>
  <si>
    <t>RACORD METALIC,REGULATOR PRESIUNE</t>
  </si>
  <si>
    <t>REBOBINAT SI REPARATIE MOTOR ELECTRIC</t>
  </si>
  <si>
    <t>SERV DE TRANSMITERE DATE SCADA PT 81 STATII DE POM</t>
  </si>
  <si>
    <t>COMISION INCASARI FACTURI</t>
  </si>
  <si>
    <t>TELESCOP GEAM, INCARCARE AZOT</t>
  </si>
  <si>
    <t>CALCULATOR COMANDA</t>
  </si>
  <si>
    <t>COT INJECTAT</t>
  </si>
  <si>
    <t>TX AVIZ DESF PAVAJ</t>
  </si>
  <si>
    <t>COT ELECTROFUZIUNE,TEU REDUS PE 100</t>
  </si>
  <si>
    <t>MUFA</t>
  </si>
  <si>
    <t>TEU ELECTROFUZIUNE</t>
  </si>
  <si>
    <t>MANSON,COLIER</t>
  </si>
  <si>
    <t>MANSON</t>
  </si>
  <si>
    <t>COLIER BRANSARE</t>
  </si>
  <si>
    <t>SPUMA POLIURETANICA</t>
  </si>
  <si>
    <t>TEU,MUFA</t>
  </si>
  <si>
    <t>TONER</t>
  </si>
  <si>
    <t>ALLEGRIA TURISM SRL</t>
  </si>
  <si>
    <t>CHELTUIELI PROTOCOL</t>
  </si>
  <si>
    <t>PRESTARI  SERVICII</t>
  </si>
  <si>
    <t>SERVICII DEZINSECTIE</t>
  </si>
  <si>
    <t>DAIKOKUTEN SRL</t>
  </si>
  <si>
    <t>SERVICII CONSULTANTA</t>
  </si>
  <si>
    <t>SERVICII DE ASISTENTA SI DE ASIGURARE</t>
  </si>
  <si>
    <t>OFFICE  DISTRIBUTIE SRL</t>
  </si>
  <si>
    <t>REGISTRU CFP,CHITANTE SET</t>
  </si>
  <si>
    <t>INCARCAT BUTELIE</t>
  </si>
  <si>
    <t>ACETILENA,OXIGEN TEHNIC</t>
  </si>
  <si>
    <t>SERV INTRETINERE , REP CAMIOANE, INSPECTIE TEHNICA</t>
  </si>
  <si>
    <t>SERV DE INTRETINERE SI REP CAMIOANE</t>
  </si>
  <si>
    <t>LUCRARI EXECUTATE CF CONTR.;SIT PLATA NR 19</t>
  </si>
  <si>
    <t>LAMELE ,ALTERNATOR</t>
  </si>
  <si>
    <t>PIESA DE CONEXIUNE</t>
  </si>
  <si>
    <t>POMPA,CAP DE BARA</t>
  </si>
  <si>
    <t>FILTRU AER,POLEN</t>
  </si>
  <si>
    <t>SET LAMELE</t>
  </si>
  <si>
    <t>CAMERA FRANARE SPATE</t>
  </si>
  <si>
    <t>FILTRU COMBUSTIBIL</t>
  </si>
  <si>
    <t>ROMBAT CYCLON</t>
  </si>
  <si>
    <t>BUCSA,MARKER,BIELETA</t>
  </si>
  <si>
    <t>TALER ARC</t>
  </si>
  <si>
    <t>PISTOL PNEUMATIC</t>
  </si>
  <si>
    <t>FLANSA AMORTIZOR</t>
  </si>
  <si>
    <t>FILTRU ULEI.AER</t>
  </si>
  <si>
    <t>SET PLACUTE FRANA,DISC FRANA</t>
  </si>
  <si>
    <t>JOJA ULEI,FILTRU ULEI</t>
  </si>
  <si>
    <t>ROLA INFERIOARA</t>
  </si>
  <si>
    <t>BUCSA,BARA STABILIZATOARE</t>
  </si>
  <si>
    <t>BUCSA PUNTE</t>
  </si>
  <si>
    <t>SERV DE COLECTARE DESEURI PERICULOASE DIN ACT DE A</t>
  </si>
  <si>
    <t>SZABO CSABA KALMAN INTR.IND.</t>
  </si>
  <si>
    <t>INTRETINERE SPATII VERZI</t>
  </si>
  <si>
    <t>NORMANDIA SAFETY</t>
  </si>
  <si>
    <t>COMBINEZON.MANUSI,PERII UNGHII</t>
  </si>
  <si>
    <t>VIO NET</t>
  </si>
  <si>
    <t>MEDIA CONVERTOR FIBRA OPTICA</t>
  </si>
  <si>
    <t>HIDRAULIC  PNEUMATIC  PARTS</t>
  </si>
  <si>
    <t>GEAM  USA STANGA</t>
  </si>
  <si>
    <t>16-Oct-24</t>
  </si>
  <si>
    <t>CHALLENGE COM SRL</t>
  </si>
  <si>
    <t>TUB,STARTER,BANDA</t>
  </si>
  <si>
    <t>VOUCHERE DE VACANTA</t>
  </si>
  <si>
    <t>TX DRUM</t>
  </si>
  <si>
    <t>EXPERTIZA METROLOGICA</t>
  </si>
  <si>
    <t>TX PARTICIPARE</t>
  </si>
  <si>
    <t>AUTORIZATIE SPECIALA DE TRANSPORT</t>
  </si>
  <si>
    <t>APA GEOTERMALA SEPT.2024</t>
  </si>
  <si>
    <t>MONITORIZARE SI INTERVENTIE</t>
  </si>
  <si>
    <t>COLECTARE SI TRANSP.DESEU SEAU</t>
  </si>
  <si>
    <t>COLECTARE SI TRANSP.DESEU SEDIU</t>
  </si>
  <si>
    <t>VOPSEA LAVABILA INT ECOPLAST 15L+AM3L</t>
  </si>
  <si>
    <t>MARKER</t>
  </si>
  <si>
    <t>PEDALA AMBREIAJ</t>
  </si>
  <si>
    <t>FRATELI STRABLAST SRL</t>
  </si>
  <si>
    <t>ANTIFONAT MERCEDES,FORD</t>
  </si>
  <si>
    <t>IOSIF VACATIONS TOUR SRL</t>
  </si>
  <si>
    <t>17-Oct-24</t>
  </si>
  <si>
    <t>FERMARMIR</t>
  </si>
  <si>
    <t>INLOCUIRE PARBRIZ</t>
  </si>
  <si>
    <t>18-Oct-24</t>
  </si>
  <si>
    <t>TX PARTICIPARE 04-06.11.24</t>
  </si>
  <si>
    <t>21-Oct-24</t>
  </si>
  <si>
    <t>MASURATORI DEBITE LUNA SEPTEMBRIE</t>
  </si>
  <si>
    <t>AGLOMERARI UMANE TINCA</t>
  </si>
  <si>
    <t>LAPTE CONSUM LUNA OCTOMBRIE</t>
  </si>
  <si>
    <t>VERIFICARI METROLOGICE</t>
  </si>
  <si>
    <t>COD CLASIFICARE</t>
  </si>
  <si>
    <t>COUVERY SERV SRL</t>
  </si>
  <si>
    <t>REPARATIE ELECTROMOTOR</t>
  </si>
  <si>
    <t>MANOPERA ELECTROMOTOR</t>
  </si>
  <si>
    <t>DIGISIGN</t>
  </si>
  <si>
    <t>CERTIFICAT DIGITAL CHINDLEA</t>
  </si>
  <si>
    <t>CERTIFICAT DIGITAL POPA</t>
  </si>
  <si>
    <t>CERTIFICAT DIGITAL SILAGHI</t>
  </si>
  <si>
    <t>CERTIFICAT DIGITAL HANDRA</t>
  </si>
  <si>
    <t>COLECTARE SI TRANSPORT DESEURI LUNA SEPT</t>
  </si>
  <si>
    <t>MONITORIZARE SI INTERVENTIE LUNA SEPTEMBRIE</t>
  </si>
  <si>
    <t>ENERGIE ELECTRICA  AF LUNII SEPTEMBRIE</t>
  </si>
  <si>
    <t>ENERGIE ELECTRICA SEPT.2024</t>
  </si>
  <si>
    <t>MANSONARE CABLU ELECTRIC</t>
  </si>
  <si>
    <t>SERVICII PAZA LUNA SEPTEMBRIE 2024</t>
  </si>
  <si>
    <t>SERVICII DE PAZA SEPTEMBRIE 2024</t>
  </si>
  <si>
    <t>WINTER-COM SRL</t>
  </si>
  <si>
    <t>TEU BRANSARE ELECTROF.SDR11 DN 63-32 GF</t>
  </si>
  <si>
    <t>TEU BRANSARE ELECTROFUZIUNE SDR11 DN160-25</t>
  </si>
  <si>
    <t>PRESTARI SERVICII CF CTR  AUGUST 2024</t>
  </si>
  <si>
    <t>GLOBAL INDUSTRIAL SRL</t>
  </si>
  <si>
    <t>REFACERE COVOR ASFALTIC</t>
  </si>
  <si>
    <t>REFACERE CU COVOR ASFALTIC</t>
  </si>
  <si>
    <t>REFACARE COVOR ASFALTIC</t>
  </si>
  <si>
    <t>22-Oct-24</t>
  </si>
  <si>
    <t>DISC TAIERE</t>
  </si>
  <si>
    <t>COADA LOPATA,FURCA,TARNACOP</t>
  </si>
  <si>
    <t>CONTOARE APA RECE</t>
  </si>
  <si>
    <t>TUB FLUORESCENT,STARTER</t>
  </si>
  <si>
    <t>QM SOFTWARE SRL</t>
  </si>
  <si>
    <t>MODIFICARE SOLUTIE IN APLICATIA MA-CAO</t>
  </si>
  <si>
    <t>LAMPA GIROFAR,EPOXY ADEZIV</t>
  </si>
  <si>
    <t>BEC AUTO,BANDA,KIT</t>
  </si>
  <si>
    <t>ADEZIV PARBRIZ</t>
  </si>
  <si>
    <t>SPRAY DE PORNIRE LA RECE</t>
  </si>
  <si>
    <t>FURTUN COMBUSTIBIL</t>
  </si>
  <si>
    <t>STERGATOR PARBRIZ</t>
  </si>
  <si>
    <t>ADEZIV,SOL LIPIT</t>
  </si>
  <si>
    <t>ANVELOPE</t>
  </si>
  <si>
    <t>SERV DE REP RECONDITIONARE CAROSERII</t>
  </si>
  <si>
    <t>SERV DE REPARARE, RECONDITIONARE CAROSERII</t>
  </si>
  <si>
    <t>COLECTARE NUMERAR</t>
  </si>
  <si>
    <t>MULTIGAMA TRADE</t>
  </si>
  <si>
    <t>INEL LABIRINT</t>
  </si>
  <si>
    <t>CERTIFICAT DIGITAL STANILOIU TITUS</t>
  </si>
  <si>
    <t>CERTIFICAT DIGITAL CORNEA OTILIA</t>
  </si>
  <si>
    <t>PRESOSTAT, CONVERTIZOR,CLAPETA</t>
  </si>
  <si>
    <t>SERV DE ADM SI INTRETINERE SITE WEB-CONTUL MEU</t>
  </si>
  <si>
    <t>PROINGSERV SRL</t>
  </si>
  <si>
    <t>PIESE DE SCHIMB PT REP POMPE APA UZATA</t>
  </si>
  <si>
    <t>SMART CLOUD COMPANY SRL</t>
  </si>
  <si>
    <t>TELEFON</t>
  </si>
  <si>
    <t>HAINA  VATUITA</t>
  </si>
  <si>
    <t>SET CUREA DE DISTRIBUTIE,POMPA APA</t>
  </si>
  <si>
    <t>COMUTATOR COLOANA DIRECTIE</t>
  </si>
  <si>
    <t>SURUB ROATA</t>
  </si>
  <si>
    <t>SENZOR TEMPERATURA</t>
  </si>
  <si>
    <t>CUREA TRANSMISIE,SISTEM ROATA LIBERA</t>
  </si>
  <si>
    <t>RCA</t>
  </si>
  <si>
    <t>SAPUN,MANUSI,PERII UNGHII</t>
  </si>
  <si>
    <t>LAVETE 10 KG</t>
  </si>
  <si>
    <t>ALCOOL SANITAR,SAPUN SOLID,PASTA DE CURATAT</t>
  </si>
  <si>
    <t>23-Oct-24</t>
  </si>
  <si>
    <t>TARIF EXEUTIE INSTALATIE DE RACORDARE PT DEBIT MAR</t>
  </si>
  <si>
    <t>24-Oct-24</t>
  </si>
  <si>
    <t>CHEFS SRL</t>
  </si>
  <si>
    <t>BARELY DIGITAL UG</t>
  </si>
  <si>
    <t>HUVINIETA</t>
  </si>
  <si>
    <t>25-Oct-24</t>
  </si>
  <si>
    <t>ORANGE  ROMANIA COMMUNICATIONS</t>
  </si>
  <si>
    <t>TELEFONIE</t>
  </si>
  <si>
    <t>28-Oct-24</t>
  </si>
  <si>
    <t>AGRAFE PT BIROU</t>
  </si>
  <si>
    <t>AB TELEFONIE FIXA</t>
  </si>
  <si>
    <t>SUDURA FIBRA OPTICA</t>
  </si>
  <si>
    <t>FURTUN COMBUSTIBIL,CUPLA,COLIER</t>
  </si>
  <si>
    <t>ULEI TRANSMISIE,COLIER,ARMATURA,BUCSA</t>
  </si>
  <si>
    <t>IMPLEMENTAREA SISTEMULUI DE BENCHMARKING</t>
  </si>
  <si>
    <t>SEDINTA 13-16.11.2024</t>
  </si>
  <si>
    <t>SERVICII MEDICALE  SOLICITATE IN LABORATOR</t>
  </si>
  <si>
    <t>CAP CHEIE TUBULARA</t>
  </si>
  <si>
    <t>ADEZIV RAPID</t>
  </si>
  <si>
    <t>TX SUPRAVEGHERE SERVICE AUTO</t>
  </si>
  <si>
    <t>COLECTARE SI TRANSPORT DESEU</t>
  </si>
  <si>
    <t>CHELT.EXEC. DOS 3320/2024</t>
  </si>
  <si>
    <t>CHELT.EXEC DOS 4037, 4044</t>
  </si>
  <si>
    <t>CHELT.EXECUT DOSAR 1864</t>
  </si>
  <si>
    <t>CHELT.EXECUT DOS 570/2024</t>
  </si>
  <si>
    <t>CHELT.EXECUT DOSAR 1302/2019</t>
  </si>
  <si>
    <t>ARANJAT,LEGAT,COPERTAT DOCUMENTE FORMAT A4</t>
  </si>
  <si>
    <t>RENAR</t>
  </si>
  <si>
    <t>REDEVENTA TRIM III 2024</t>
  </si>
  <si>
    <t>REGLARE FACTURA</t>
  </si>
  <si>
    <t>SCHRACK TECHNIK SRL</t>
  </si>
  <si>
    <t>RELEU</t>
  </si>
  <si>
    <t>MARKER,CUTTER</t>
  </si>
  <si>
    <t>GARNITURA CLINGHERIT</t>
  </si>
  <si>
    <t>TEAVA,TEU ELECTROFUZIUNE</t>
  </si>
  <si>
    <t>LEROY MERLIN</t>
  </si>
  <si>
    <t>COTA FIXA OP EC</t>
  </si>
  <si>
    <t>ANALIZA APA SEPTEMBRIE 2024</t>
  </si>
  <si>
    <t>MASURATORI DEBITE SEPT.2024</t>
  </si>
  <si>
    <t>DIRECTIA DE SANATATE PUBLICA BIHOR</t>
  </si>
  <si>
    <t>ANALIZE DE LABORATOR</t>
  </si>
  <si>
    <t>FURTUN ARMAT PROFIL PLUS 3/4"'50M</t>
  </si>
  <si>
    <t>SOLAGEN LABORATORY SRL</t>
  </si>
  <si>
    <t>PAHAR BERZELIUS</t>
  </si>
  <si>
    <t>SERVICII MENTENANTA</t>
  </si>
  <si>
    <t>RACORD GHEBO 3 FI</t>
  </si>
  <si>
    <t>SERVICII PAZA SEPTEMBRIE 2024</t>
  </si>
  <si>
    <t>SERV  DE SPALARE AUTO</t>
  </si>
  <si>
    <t>SENSITRON SRL</t>
  </si>
  <si>
    <t>TONER KYOCERA</t>
  </si>
  <si>
    <t>MUFA MIXTA COMPRESIUNE FE DN 90X3"</t>
  </si>
  <si>
    <t>CHEIE TUBULARA,BUJIE</t>
  </si>
  <si>
    <t>CAPAC</t>
  </si>
  <si>
    <t>LAVETE TESUTE</t>
  </si>
  <si>
    <t>RETAPITAT SCAUN</t>
  </si>
  <si>
    <t>29-Oct-24</t>
  </si>
  <si>
    <t>LGC STANDARDS</t>
  </si>
  <si>
    <t>SERVICII INTERCOMPARARI</t>
  </si>
  <si>
    <t>31-Oct-24</t>
  </si>
  <si>
    <t>ACUMULATOR 12V</t>
  </si>
  <si>
    <t>PIULITA,SURUB</t>
  </si>
  <si>
    <t>CONTOARE</t>
  </si>
  <si>
    <t>SABOTI,HALAT,CIZME,BOCANCI</t>
  </si>
  <si>
    <t>DETERGENT LICHID,MAPA,CAIET,BANDA</t>
  </si>
  <si>
    <t>FOLII PROTECTIE DOCUMENTE</t>
  </si>
  <si>
    <t>AGRAFE DE BIROU,ALONJE,ROLE CASA DE MARCAT</t>
  </si>
  <si>
    <t>EUROAUTO SRL</t>
  </si>
  <si>
    <t>GARNITURA,FLANSA,PIULITA</t>
  </si>
  <si>
    <t>APA SUBTERAN.SUSPENSII</t>
  </si>
  <si>
    <t>COTA FIXA OPERATORI</t>
  </si>
  <si>
    <t>RECUPARARE CH EFECTUATE CU  INLATURAREA POLUARII</t>
  </si>
  <si>
    <t>LAPTE</t>
  </si>
  <si>
    <t>MENTENANTA PROGRAM</t>
  </si>
  <si>
    <t>AL-CO PREST SRL</t>
  </si>
  <si>
    <t>SOLUTIE DE CURATAT</t>
  </si>
  <si>
    <t>COLIER,CAP CHEIE</t>
  </si>
  <si>
    <t>REDRESOR ACUMULATOR</t>
  </si>
  <si>
    <t>SOLUTIE ANTIFONARE</t>
  </si>
  <si>
    <t>BETONIERA,.CIMENT,CORDON</t>
  </si>
  <si>
    <t>DIBLU CU SURUB,SPRAY</t>
  </si>
  <si>
    <t>CABLU,DIBLU,CANAL CABLU</t>
  </si>
  <si>
    <t>ROBINET SERTAR</t>
  </si>
  <si>
    <t>FOLIE,PENSULE,PIGMENT,ADEZIV</t>
  </si>
  <si>
    <t>MUFA RAPIDA GEBO</t>
  </si>
  <si>
    <t>TESATURA FIBRA DE STICLA ,FOLIE DE RECICLAT</t>
  </si>
  <si>
    <t>TUB NEON, BEC</t>
  </si>
  <si>
    <t>KATALIN NOHSE CHIMIST IMPORT</t>
  </si>
  <si>
    <t>SERV DE MENTENANTA PT ECHIP DIN LABORATOR</t>
  </si>
  <si>
    <t>SERV CONFIG SISTEM GPS , MONITORIZARE MJ AUTO</t>
  </si>
  <si>
    <t>PRELUNGITOR,AGRAFE,TUS,MARKER,CLIPS,RIGLA</t>
  </si>
  <si>
    <t>GALEATA,ODORIZANT</t>
  </si>
  <si>
    <t>REZERVA AIR WICK</t>
  </si>
  <si>
    <t>TEAVA,ADAPTOR,MUFA,TEU</t>
  </si>
  <si>
    <t>LUTECH EXPERT SRL</t>
  </si>
  <si>
    <t>MOTOARE</t>
  </si>
  <si>
    <t>STICLA HDPE GAT LARG</t>
  </si>
  <si>
    <t>ROBINET TRECERE,MUFA,CANEPA,DOP</t>
  </si>
  <si>
    <t>NIPLU,COT,RACORD</t>
  </si>
  <si>
    <t>NIPLU,ROB,MUFA</t>
  </si>
  <si>
    <t>MANTA ACOPERIRE</t>
  </si>
  <si>
    <t>RAC POLI</t>
  </si>
  <si>
    <t>ROB  CONCESIE</t>
  </si>
  <si>
    <t>CHELT PROTOCOL</t>
  </si>
  <si>
    <t>SERV CONSULTANTA</t>
  </si>
  <si>
    <t>SERV DE ASIG SI DE ASIS A FUNCTIEI DE TERT DESEMNA</t>
  </si>
  <si>
    <t>NERAMO DISTRIBUTION SRL</t>
  </si>
  <si>
    <t>BASTON SEMNALIZARE LUMINOS</t>
  </si>
  <si>
    <t>SERVICII REP CENTR TELEFONICE</t>
  </si>
  <si>
    <t>HAINA IMPERMEABILA</t>
  </si>
  <si>
    <t>TOPOMEV OPTOSCIENCE SRL</t>
  </si>
  <si>
    <t>BRAT STERGATOR LUNETA</t>
  </si>
  <si>
    <t>PRELUNGITOR VALVA,LAMPA SPATE</t>
  </si>
  <si>
    <t>SET STERGATOR,LAMELA STERGATOR</t>
  </si>
  <si>
    <t>BUJIE</t>
  </si>
  <si>
    <t>ULEI</t>
  </si>
  <si>
    <t>BLOC LUMINI DE CONTROL</t>
  </si>
  <si>
    <t>CUREA TRANSMISIE</t>
  </si>
  <si>
    <t>DISC FRANA,PLACUTE</t>
  </si>
  <si>
    <t>SPRAY CURATAT FRANA</t>
  </si>
  <si>
    <t>LAMELA STERGATOR,ULTRA POWER</t>
  </si>
  <si>
    <t>LAMPA ATELIER</t>
  </si>
  <si>
    <t>TURBOSUFLANTA</t>
  </si>
  <si>
    <t>PERIE SARMA</t>
  </si>
  <si>
    <t>CONTACT PRINCIPAL.BATERIE</t>
  </si>
  <si>
    <t>ARTICULATIE SARCINA</t>
  </si>
  <si>
    <t>MANUSI DIN NITRIL,MANUSI LATEX</t>
  </si>
  <si>
    <t>MANUSI NITRIL</t>
  </si>
  <si>
    <t>TX AVIZ INLOC RET APA COMETEI</t>
  </si>
  <si>
    <t>DUMEXIM SRL</t>
  </si>
  <si>
    <t>EXT RET APA CAN MEN STR.VIORELELOR,TARIAN</t>
  </si>
  <si>
    <t>TX AVIZ COMETEI</t>
  </si>
  <si>
    <t>TX AVIZ LOC  CORDAU COM SANMARTIN</t>
  </si>
  <si>
    <t>DISTRIBUTIE ENERGIE ELECTRICAB</t>
  </si>
  <si>
    <t>TARIF RACORDARE BMP+MONTAJ NONCASNIC "EXT RCM PT P</t>
  </si>
  <si>
    <t>TX AVIZ BISTRITEI</t>
  </si>
  <si>
    <t>04-Oct-24</t>
  </si>
  <si>
    <t>COMPLEX HOTELIER UNIREA</t>
  </si>
  <si>
    <t>15-Oct-24</t>
  </si>
  <si>
    <t>FURTUN SEMPERIT-DECONT</t>
  </si>
  <si>
    <t>ADM DOMENIULUI PUBLIC</t>
  </si>
  <si>
    <t>NEUTRALIZARE CADAVRE</t>
  </si>
  <si>
    <t>INSTAL PLUS SRL</t>
  </si>
  <si>
    <t>BATERIE LAVOAR,REDUCTIE ALAMA,GARNITURA CAUCIUC</t>
  </si>
  <si>
    <t>IASI</t>
  </si>
  <si>
    <t>CROATIA</t>
  </si>
  <si>
    <t>VARAZDIN</t>
  </si>
  <si>
    <t>TD VARKOM DOO VARAZDIN</t>
  </si>
  <si>
    <t>TURCIA</t>
  </si>
  <si>
    <t>ISTANBUL</t>
  </si>
  <si>
    <t>WATER LOSS FORUM AND EXHIBITION</t>
  </si>
  <si>
    <t>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</si>
</sst>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8" xfId="0" applyFont="1" applyBorder="1"/>
    <xf numFmtId="4" fontId="10" fillId="0" borderId="0" xfId="0" applyNumberFormat="1" applyFont="1"/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2" fontId="0" fillId="0" borderId="1" xfId="0" applyNumberFormat="1" applyBorder="1"/>
    <xf numFmtId="0" fontId="10" fillId="0" borderId="1" xfId="0" applyFont="1" applyBorder="1" applyAlignment="1">
      <alignment horizontal="center"/>
    </xf>
    <xf numFmtId="4" fontId="6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8" xfId="0" applyFont="1" applyBorder="1"/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8" xfId="0" applyNumberFormat="1" applyFont="1" applyFill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444"/>
  <sheetViews>
    <sheetView tabSelected="1" workbookViewId="0">
      <selection activeCell="H9" sqref="H9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38" t="s">
        <v>0</v>
      </c>
      <c r="B1" s="38"/>
      <c r="C1" s="38"/>
      <c r="D1" s="38"/>
      <c r="E1" s="1"/>
    </row>
    <row r="2" spans="1:5" x14ac:dyDescent="0.25">
      <c r="A2" s="39"/>
      <c r="B2" s="39"/>
      <c r="C2" s="39"/>
      <c r="D2" s="39"/>
      <c r="E2" s="1"/>
    </row>
    <row r="3" spans="1:5" x14ac:dyDescent="0.25">
      <c r="A3" s="40" t="s">
        <v>179</v>
      </c>
      <c r="B3" s="40"/>
      <c r="C3" s="40"/>
      <c r="D3" s="40"/>
      <c r="E3" s="40"/>
    </row>
    <row r="4" spans="1:5" x14ac:dyDescent="0.25">
      <c r="A4" s="41"/>
      <c r="B4" s="41"/>
      <c r="C4" s="41"/>
      <c r="D4" s="41"/>
      <c r="E4" s="41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2"/>
      <c r="B6" s="43"/>
      <c r="C6" s="43"/>
      <c r="D6" s="43"/>
      <c r="E6" s="44"/>
    </row>
    <row r="7" spans="1:5" ht="15" customHeight="1" x14ac:dyDescent="0.25">
      <c r="A7" s="4" t="s">
        <v>6</v>
      </c>
      <c r="B7" s="37" t="s">
        <v>7</v>
      </c>
      <c r="C7" s="37"/>
      <c r="D7" s="37"/>
      <c r="E7" s="37"/>
    </row>
    <row r="8" spans="1:5" x14ac:dyDescent="0.25">
      <c r="A8" s="5">
        <v>1</v>
      </c>
      <c r="B8" s="6">
        <v>45579</v>
      </c>
      <c r="C8" s="34">
        <v>1854659</v>
      </c>
      <c r="D8" s="7" t="s">
        <v>8</v>
      </c>
      <c r="E8" s="8" t="s">
        <v>182</v>
      </c>
    </row>
    <row r="9" spans="1:5" x14ac:dyDescent="0.25">
      <c r="A9" s="5">
        <v>2</v>
      </c>
      <c r="B9" s="6">
        <v>45587</v>
      </c>
      <c r="C9" s="80">
        <v>1581699</v>
      </c>
      <c r="D9" s="7" t="s">
        <v>9</v>
      </c>
      <c r="E9" s="8" t="s">
        <v>183</v>
      </c>
    </row>
    <row r="10" spans="1:5" x14ac:dyDescent="0.25">
      <c r="A10" s="52" t="s">
        <v>10</v>
      </c>
      <c r="B10" s="53"/>
      <c r="C10" s="36">
        <f>SUM(C8:C9)</f>
        <v>3436358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37" t="s">
        <v>12</v>
      </c>
      <c r="C12" s="37"/>
      <c r="D12" s="37"/>
      <c r="E12" s="37"/>
    </row>
    <row r="13" spans="1:5" x14ac:dyDescent="0.25">
      <c r="A13" s="30" t="s">
        <v>1</v>
      </c>
      <c r="B13" s="31" t="s">
        <v>2</v>
      </c>
      <c r="C13" s="31" t="s">
        <v>3</v>
      </c>
      <c r="D13" s="31" t="s">
        <v>4</v>
      </c>
      <c r="E13" s="17" t="s">
        <v>5</v>
      </c>
    </row>
    <row r="14" spans="1:5" x14ac:dyDescent="0.25">
      <c r="A14" s="5">
        <v>1</v>
      </c>
      <c r="B14" s="8" t="s">
        <v>184</v>
      </c>
      <c r="C14" s="34">
        <v>354120.88</v>
      </c>
      <c r="D14" s="8" t="s">
        <v>105</v>
      </c>
      <c r="E14" s="8" t="s">
        <v>13</v>
      </c>
    </row>
    <row r="15" spans="1:5" x14ac:dyDescent="0.25">
      <c r="A15" s="5">
        <v>2</v>
      </c>
      <c r="B15" s="8" t="s">
        <v>184</v>
      </c>
      <c r="C15" s="34">
        <v>477.81</v>
      </c>
      <c r="D15" s="8" t="s">
        <v>131</v>
      </c>
      <c r="E15" s="8" t="s">
        <v>164</v>
      </c>
    </row>
    <row r="16" spans="1:5" x14ac:dyDescent="0.25">
      <c r="A16" s="5">
        <v>3</v>
      </c>
      <c r="B16" s="8" t="s">
        <v>185</v>
      </c>
      <c r="C16" s="34">
        <v>445.94</v>
      </c>
      <c r="D16" s="8" t="s">
        <v>22</v>
      </c>
      <c r="E16" s="8" t="s">
        <v>186</v>
      </c>
    </row>
    <row r="17" spans="1:5" x14ac:dyDescent="0.25">
      <c r="A17" s="5">
        <v>4</v>
      </c>
      <c r="B17" s="8" t="s">
        <v>187</v>
      </c>
      <c r="C17" s="34">
        <v>3.43</v>
      </c>
      <c r="D17" s="8" t="s">
        <v>188</v>
      </c>
      <c r="E17" s="8" t="s">
        <v>189</v>
      </c>
    </row>
    <row r="18" spans="1:5" x14ac:dyDescent="0.25">
      <c r="A18" s="5">
        <v>5</v>
      </c>
      <c r="B18" s="8" t="s">
        <v>187</v>
      </c>
      <c r="C18" s="34">
        <v>477.7</v>
      </c>
      <c r="D18" s="8" t="s">
        <v>188</v>
      </c>
      <c r="E18" s="8" t="s">
        <v>190</v>
      </c>
    </row>
    <row r="19" spans="1:5" x14ac:dyDescent="0.25">
      <c r="A19" s="5">
        <v>6</v>
      </c>
      <c r="B19" s="8" t="s">
        <v>191</v>
      </c>
      <c r="C19" s="34">
        <v>2202.44</v>
      </c>
      <c r="D19" s="8" t="s">
        <v>39</v>
      </c>
      <c r="E19" s="8" t="s">
        <v>192</v>
      </c>
    </row>
    <row r="20" spans="1:5" x14ac:dyDescent="0.25">
      <c r="A20" s="5">
        <v>7</v>
      </c>
      <c r="B20" s="8" t="s">
        <v>191</v>
      </c>
      <c r="C20" s="34">
        <v>973.49</v>
      </c>
      <c r="D20" s="8" t="s">
        <v>39</v>
      </c>
      <c r="E20" s="8" t="s">
        <v>193</v>
      </c>
    </row>
    <row r="21" spans="1:5" x14ac:dyDescent="0.25">
      <c r="A21" s="5">
        <v>8</v>
      </c>
      <c r="B21" s="8" t="s">
        <v>191</v>
      </c>
      <c r="C21" s="34">
        <v>8349.74</v>
      </c>
      <c r="D21" s="8" t="s">
        <v>39</v>
      </c>
      <c r="E21" s="8" t="s">
        <v>194</v>
      </c>
    </row>
    <row r="22" spans="1:5" x14ac:dyDescent="0.25">
      <c r="A22" s="5">
        <v>9</v>
      </c>
      <c r="B22" s="8" t="s">
        <v>191</v>
      </c>
      <c r="C22" s="34">
        <v>443</v>
      </c>
      <c r="D22" s="8" t="s">
        <v>39</v>
      </c>
      <c r="E22" s="8" t="s">
        <v>156</v>
      </c>
    </row>
    <row r="23" spans="1:5" x14ac:dyDescent="0.25">
      <c r="A23" s="5">
        <v>10</v>
      </c>
      <c r="B23" s="8" t="s">
        <v>191</v>
      </c>
      <c r="C23" s="34">
        <v>2159.83</v>
      </c>
      <c r="D23" s="8" t="s">
        <v>39</v>
      </c>
      <c r="E23" s="8" t="s">
        <v>195</v>
      </c>
    </row>
    <row r="24" spans="1:5" x14ac:dyDescent="0.25">
      <c r="A24" s="5">
        <v>11</v>
      </c>
      <c r="B24" s="8" t="s">
        <v>191</v>
      </c>
      <c r="C24" s="34">
        <v>6810.54</v>
      </c>
      <c r="D24" s="8" t="s">
        <v>39</v>
      </c>
      <c r="E24" s="8" t="s">
        <v>196</v>
      </c>
    </row>
    <row r="25" spans="1:5" x14ac:dyDescent="0.25">
      <c r="A25" s="5">
        <v>12</v>
      </c>
      <c r="B25" s="8" t="s">
        <v>191</v>
      </c>
      <c r="C25" s="34">
        <v>121.97</v>
      </c>
      <c r="D25" s="8" t="s">
        <v>24</v>
      </c>
      <c r="E25" s="8" t="s">
        <v>197</v>
      </c>
    </row>
    <row r="26" spans="1:5" x14ac:dyDescent="0.25">
      <c r="A26" s="5">
        <v>13</v>
      </c>
      <c r="B26" s="8" t="s">
        <v>191</v>
      </c>
      <c r="C26" s="34">
        <v>12.32</v>
      </c>
      <c r="D26" s="8" t="s">
        <v>24</v>
      </c>
      <c r="E26" s="8" t="s">
        <v>197</v>
      </c>
    </row>
    <row r="27" spans="1:5" x14ac:dyDescent="0.25">
      <c r="A27" s="5">
        <v>14</v>
      </c>
      <c r="B27" s="8" t="s">
        <v>191</v>
      </c>
      <c r="C27" s="34">
        <v>137.33000000000001</v>
      </c>
      <c r="D27" s="8" t="s">
        <v>105</v>
      </c>
      <c r="E27" s="8" t="s">
        <v>198</v>
      </c>
    </row>
    <row r="28" spans="1:5" x14ac:dyDescent="0.25">
      <c r="A28" s="5">
        <v>15</v>
      </c>
      <c r="B28" s="8" t="s">
        <v>191</v>
      </c>
      <c r="C28" s="34">
        <v>1600</v>
      </c>
      <c r="D28" s="8" t="s">
        <v>199</v>
      </c>
      <c r="E28" s="8" t="s">
        <v>200</v>
      </c>
    </row>
    <row r="29" spans="1:5" x14ac:dyDescent="0.25">
      <c r="A29" s="5">
        <v>16</v>
      </c>
      <c r="B29" s="8" t="s">
        <v>191</v>
      </c>
      <c r="C29" s="34">
        <v>1220.06</v>
      </c>
      <c r="D29" s="8" t="s">
        <v>66</v>
      </c>
      <c r="E29" s="8" t="s">
        <v>201</v>
      </c>
    </row>
    <row r="30" spans="1:5" x14ac:dyDescent="0.25">
      <c r="A30" s="5">
        <v>17</v>
      </c>
      <c r="B30" s="8" t="s">
        <v>191</v>
      </c>
      <c r="C30" s="34">
        <v>452.2</v>
      </c>
      <c r="D30" s="8" t="s">
        <v>150</v>
      </c>
      <c r="E30" s="8" t="s">
        <v>202</v>
      </c>
    </row>
    <row r="31" spans="1:5" x14ac:dyDescent="0.25">
      <c r="A31" s="5">
        <v>18</v>
      </c>
      <c r="B31" s="8" t="s">
        <v>191</v>
      </c>
      <c r="C31" s="34">
        <v>973.49</v>
      </c>
      <c r="D31" s="8" t="s">
        <v>39</v>
      </c>
      <c r="E31" s="8" t="s">
        <v>203</v>
      </c>
    </row>
    <row r="32" spans="1:5" x14ac:dyDescent="0.25">
      <c r="A32" s="5">
        <v>19</v>
      </c>
      <c r="B32" s="8" t="s">
        <v>191</v>
      </c>
      <c r="C32" s="34">
        <v>10040.280000000001</v>
      </c>
      <c r="D32" s="8" t="s">
        <v>39</v>
      </c>
      <c r="E32" s="8" t="s">
        <v>204</v>
      </c>
    </row>
    <row r="33" spans="1:5" x14ac:dyDescent="0.25">
      <c r="A33" s="5">
        <v>20</v>
      </c>
      <c r="B33" s="8" t="s">
        <v>191</v>
      </c>
      <c r="C33" s="34">
        <v>443</v>
      </c>
      <c r="D33" s="8" t="s">
        <v>39</v>
      </c>
      <c r="E33" s="8" t="s">
        <v>123</v>
      </c>
    </row>
    <row r="34" spans="1:5" x14ac:dyDescent="0.25">
      <c r="A34" s="5">
        <v>21</v>
      </c>
      <c r="B34" s="8" t="s">
        <v>191</v>
      </c>
      <c r="C34" s="34">
        <v>27761.97</v>
      </c>
      <c r="D34" s="8" t="s">
        <v>205</v>
      </c>
      <c r="E34" s="8" t="s">
        <v>206</v>
      </c>
    </row>
    <row r="35" spans="1:5" x14ac:dyDescent="0.25">
      <c r="A35" s="5">
        <v>22</v>
      </c>
      <c r="B35" s="8" t="s">
        <v>191</v>
      </c>
      <c r="C35" s="34">
        <v>749.7</v>
      </c>
      <c r="D35" s="8" t="s">
        <v>28</v>
      </c>
      <c r="E35" s="8" t="s">
        <v>207</v>
      </c>
    </row>
    <row r="36" spans="1:5" x14ac:dyDescent="0.25">
      <c r="A36" s="5">
        <v>23</v>
      </c>
      <c r="B36" s="8" t="s">
        <v>191</v>
      </c>
      <c r="C36" s="34">
        <v>714</v>
      </c>
      <c r="D36" s="8" t="s">
        <v>173</v>
      </c>
      <c r="E36" s="8" t="s">
        <v>208</v>
      </c>
    </row>
    <row r="37" spans="1:5" x14ac:dyDescent="0.25">
      <c r="A37" s="5">
        <v>24</v>
      </c>
      <c r="B37" s="8" t="s">
        <v>191</v>
      </c>
      <c r="C37" s="34">
        <v>200.38</v>
      </c>
      <c r="D37" s="8" t="s">
        <v>63</v>
      </c>
      <c r="E37" s="8" t="s">
        <v>64</v>
      </c>
    </row>
    <row r="38" spans="1:5" x14ac:dyDescent="0.25">
      <c r="A38" s="5">
        <v>25</v>
      </c>
      <c r="B38" s="8" t="s">
        <v>191</v>
      </c>
      <c r="C38" s="34">
        <v>20.239999999999998</v>
      </c>
      <c r="D38" s="8" t="s">
        <v>63</v>
      </c>
      <c r="E38" s="8" t="s">
        <v>64</v>
      </c>
    </row>
    <row r="39" spans="1:5" x14ac:dyDescent="0.25">
      <c r="A39" s="5">
        <v>26</v>
      </c>
      <c r="B39" s="8" t="s">
        <v>191</v>
      </c>
      <c r="C39" s="34">
        <v>830.03</v>
      </c>
      <c r="D39" s="8" t="s">
        <v>175</v>
      </c>
      <c r="E39" s="8" t="s">
        <v>209</v>
      </c>
    </row>
    <row r="40" spans="1:5" x14ac:dyDescent="0.25">
      <c r="A40" s="5">
        <v>27</v>
      </c>
      <c r="B40" s="8" t="s">
        <v>191</v>
      </c>
      <c r="C40" s="34">
        <v>8744</v>
      </c>
      <c r="D40" s="8" t="s">
        <v>138</v>
      </c>
      <c r="E40" s="8" t="s">
        <v>210</v>
      </c>
    </row>
    <row r="41" spans="1:5" x14ac:dyDescent="0.25">
      <c r="A41" s="5">
        <v>28</v>
      </c>
      <c r="B41" s="8" t="s">
        <v>191</v>
      </c>
      <c r="C41" s="34">
        <v>170.57</v>
      </c>
      <c r="D41" s="8" t="s">
        <v>138</v>
      </c>
      <c r="E41" s="8" t="s">
        <v>139</v>
      </c>
    </row>
    <row r="42" spans="1:5" x14ac:dyDescent="0.25">
      <c r="A42" s="5">
        <v>29</v>
      </c>
      <c r="B42" s="8" t="s">
        <v>191</v>
      </c>
      <c r="C42" s="34">
        <v>477.7</v>
      </c>
      <c r="D42" s="8" t="s">
        <v>188</v>
      </c>
      <c r="E42" s="8" t="s">
        <v>211</v>
      </c>
    </row>
    <row r="43" spans="1:5" x14ac:dyDescent="0.25">
      <c r="A43" s="5">
        <v>30</v>
      </c>
      <c r="B43" s="8" t="s">
        <v>191</v>
      </c>
      <c r="C43" s="34">
        <v>477.7</v>
      </c>
      <c r="D43" s="8" t="s">
        <v>188</v>
      </c>
      <c r="E43" s="8" t="s">
        <v>212</v>
      </c>
    </row>
    <row r="44" spans="1:5" x14ac:dyDescent="0.25">
      <c r="A44" s="5">
        <v>31</v>
      </c>
      <c r="B44" s="8" t="s">
        <v>191</v>
      </c>
      <c r="C44" s="34">
        <v>6710.67</v>
      </c>
      <c r="D44" s="8" t="s">
        <v>213</v>
      </c>
      <c r="E44" s="8" t="s">
        <v>214</v>
      </c>
    </row>
    <row r="45" spans="1:5" x14ac:dyDescent="0.25">
      <c r="A45" s="5">
        <v>32</v>
      </c>
      <c r="B45" s="8" t="s">
        <v>191</v>
      </c>
      <c r="C45" s="34">
        <v>230</v>
      </c>
      <c r="D45" s="8" t="s">
        <v>215</v>
      </c>
      <c r="E45" s="8" t="s">
        <v>216</v>
      </c>
    </row>
    <row r="46" spans="1:5" x14ac:dyDescent="0.25">
      <c r="A46" s="5">
        <v>33</v>
      </c>
      <c r="B46" s="8" t="s">
        <v>217</v>
      </c>
      <c r="C46" s="34">
        <v>5980</v>
      </c>
      <c r="D46" s="8" t="s">
        <v>218</v>
      </c>
      <c r="E46" s="8" t="s">
        <v>219</v>
      </c>
    </row>
    <row r="47" spans="1:5" x14ac:dyDescent="0.25">
      <c r="A47" s="5">
        <v>34</v>
      </c>
      <c r="B47" s="8" t="s">
        <v>217</v>
      </c>
      <c r="C47" s="34">
        <v>1592.5</v>
      </c>
      <c r="D47" s="8" t="s">
        <v>220</v>
      </c>
      <c r="E47" s="8" t="s">
        <v>221</v>
      </c>
    </row>
    <row r="48" spans="1:5" x14ac:dyDescent="0.25">
      <c r="A48" s="5">
        <v>35</v>
      </c>
      <c r="B48" s="8" t="s">
        <v>217</v>
      </c>
      <c r="C48" s="34">
        <v>849</v>
      </c>
      <c r="D48" s="8" t="s">
        <v>222</v>
      </c>
      <c r="E48" s="8" t="s">
        <v>223</v>
      </c>
    </row>
    <row r="49" spans="1:5" x14ac:dyDescent="0.25">
      <c r="A49" s="5">
        <v>36</v>
      </c>
      <c r="B49" s="8" t="s">
        <v>224</v>
      </c>
      <c r="C49" s="34">
        <v>3478.18</v>
      </c>
      <c r="D49" s="8" t="s">
        <v>132</v>
      </c>
      <c r="E49" s="8" t="s">
        <v>165</v>
      </c>
    </row>
    <row r="50" spans="1:5" x14ac:dyDescent="0.25">
      <c r="A50" s="5">
        <v>37</v>
      </c>
      <c r="B50" s="8" t="s">
        <v>224</v>
      </c>
      <c r="C50" s="34">
        <v>2152.19</v>
      </c>
      <c r="D50" s="8" t="s">
        <v>20</v>
      </c>
      <c r="E50" s="8" t="s">
        <v>122</v>
      </c>
    </row>
    <row r="51" spans="1:5" x14ac:dyDescent="0.25">
      <c r="A51" s="5">
        <v>38</v>
      </c>
      <c r="B51" s="8" t="s">
        <v>224</v>
      </c>
      <c r="C51" s="34">
        <v>1779.31</v>
      </c>
      <c r="D51" s="8" t="s">
        <v>22</v>
      </c>
      <c r="E51" s="8" t="s">
        <v>23</v>
      </c>
    </row>
    <row r="52" spans="1:5" x14ac:dyDescent="0.25">
      <c r="A52" s="5">
        <v>39</v>
      </c>
      <c r="B52" s="8" t="s">
        <v>224</v>
      </c>
      <c r="C52" s="34">
        <v>248.71</v>
      </c>
      <c r="D52" s="8" t="s">
        <v>225</v>
      </c>
      <c r="E52" s="8" t="s">
        <v>226</v>
      </c>
    </row>
    <row r="53" spans="1:5" x14ac:dyDescent="0.25">
      <c r="A53" s="5">
        <v>40</v>
      </c>
      <c r="B53" s="8" t="s">
        <v>224</v>
      </c>
      <c r="C53" s="34">
        <v>377.05</v>
      </c>
      <c r="D53" s="8" t="s">
        <v>225</v>
      </c>
      <c r="E53" s="8" t="s">
        <v>227</v>
      </c>
    </row>
    <row r="54" spans="1:5" x14ac:dyDescent="0.25">
      <c r="A54" s="5">
        <v>41</v>
      </c>
      <c r="B54" s="8" t="s">
        <v>224</v>
      </c>
      <c r="C54" s="34">
        <v>21122.5</v>
      </c>
      <c r="D54" s="8" t="s">
        <v>228</v>
      </c>
      <c r="E54" s="8" t="s">
        <v>229</v>
      </c>
    </row>
    <row r="55" spans="1:5" x14ac:dyDescent="0.25">
      <c r="A55" s="5">
        <v>42</v>
      </c>
      <c r="B55" s="8" t="s">
        <v>224</v>
      </c>
      <c r="C55" s="34">
        <v>1041</v>
      </c>
      <c r="D55" s="8" t="s">
        <v>230</v>
      </c>
      <c r="E55" s="8" t="s">
        <v>231</v>
      </c>
    </row>
    <row r="56" spans="1:5" x14ac:dyDescent="0.25">
      <c r="A56" s="5">
        <v>43</v>
      </c>
      <c r="B56" s="8" t="s">
        <v>224</v>
      </c>
      <c r="C56" s="34">
        <v>446.25</v>
      </c>
      <c r="D56" s="8" t="s">
        <v>232</v>
      </c>
      <c r="E56" s="8" t="s">
        <v>233</v>
      </c>
    </row>
    <row r="57" spans="1:5" x14ac:dyDescent="0.25">
      <c r="A57" s="5">
        <v>44</v>
      </c>
      <c r="B57" s="8" t="s">
        <v>224</v>
      </c>
      <c r="C57" s="34">
        <v>250.14</v>
      </c>
      <c r="D57" s="8" t="s">
        <v>24</v>
      </c>
      <c r="E57" s="8" t="s">
        <v>124</v>
      </c>
    </row>
    <row r="58" spans="1:5" x14ac:dyDescent="0.25">
      <c r="A58" s="5">
        <v>45</v>
      </c>
      <c r="B58" s="8" t="s">
        <v>224</v>
      </c>
      <c r="C58" s="34">
        <v>2476.39</v>
      </c>
      <c r="D58" s="8" t="s">
        <v>24</v>
      </c>
      <c r="E58" s="8" t="s">
        <v>124</v>
      </c>
    </row>
    <row r="59" spans="1:5" x14ac:dyDescent="0.25">
      <c r="A59" s="5">
        <v>46</v>
      </c>
      <c r="B59" s="8" t="s">
        <v>224</v>
      </c>
      <c r="C59" s="34">
        <v>3066.59</v>
      </c>
      <c r="D59" s="8" t="s">
        <v>25</v>
      </c>
      <c r="E59" s="8" t="s">
        <v>234</v>
      </c>
    </row>
    <row r="60" spans="1:5" x14ac:dyDescent="0.25">
      <c r="A60" s="5">
        <v>47</v>
      </c>
      <c r="B60" s="8" t="s">
        <v>224</v>
      </c>
      <c r="C60" s="34">
        <v>44096.639999999999</v>
      </c>
      <c r="D60" s="8" t="s">
        <v>130</v>
      </c>
      <c r="E60" s="8" t="s">
        <v>235</v>
      </c>
    </row>
    <row r="61" spans="1:5" x14ac:dyDescent="0.25">
      <c r="A61" s="5">
        <v>48</v>
      </c>
      <c r="B61" s="8" t="s">
        <v>224</v>
      </c>
      <c r="C61" s="34">
        <v>2832.2</v>
      </c>
      <c r="D61" s="8" t="s">
        <v>130</v>
      </c>
      <c r="E61" s="8" t="s">
        <v>236</v>
      </c>
    </row>
    <row r="62" spans="1:5" x14ac:dyDescent="0.25">
      <c r="A62" s="5">
        <v>49</v>
      </c>
      <c r="B62" s="8" t="s">
        <v>224</v>
      </c>
      <c r="C62" s="34">
        <v>35.700000000000003</v>
      </c>
      <c r="D62" s="8" t="s">
        <v>105</v>
      </c>
      <c r="E62" s="8" t="s">
        <v>237</v>
      </c>
    </row>
    <row r="63" spans="1:5" x14ac:dyDescent="0.25">
      <c r="A63" s="5">
        <v>50</v>
      </c>
      <c r="B63" s="8" t="s">
        <v>224</v>
      </c>
      <c r="C63" s="34">
        <v>473.38</v>
      </c>
      <c r="D63" s="8" t="s">
        <v>45</v>
      </c>
      <c r="E63" s="8" t="s">
        <v>238</v>
      </c>
    </row>
    <row r="64" spans="1:5" x14ac:dyDescent="0.25">
      <c r="A64" s="5">
        <v>51</v>
      </c>
      <c r="B64" s="8" t="s">
        <v>224</v>
      </c>
      <c r="C64" s="34">
        <v>224.59</v>
      </c>
      <c r="D64" s="8" t="s">
        <v>41</v>
      </c>
      <c r="E64" s="8" t="s">
        <v>239</v>
      </c>
    </row>
    <row r="65" spans="1:5" x14ac:dyDescent="0.25">
      <c r="A65" s="5">
        <v>52</v>
      </c>
      <c r="B65" s="8" t="s">
        <v>224</v>
      </c>
      <c r="C65" s="34">
        <v>11823</v>
      </c>
      <c r="D65" s="8" t="s">
        <v>240</v>
      </c>
      <c r="E65" s="8" t="s">
        <v>241</v>
      </c>
    </row>
    <row r="66" spans="1:5" x14ac:dyDescent="0.25">
      <c r="A66" s="5">
        <v>53</v>
      </c>
      <c r="B66" s="8" t="s">
        <v>224</v>
      </c>
      <c r="C66" s="34">
        <v>4362.54</v>
      </c>
      <c r="D66" s="8" t="s">
        <v>242</v>
      </c>
      <c r="E66" s="8" t="s">
        <v>140</v>
      </c>
    </row>
    <row r="67" spans="1:5" x14ac:dyDescent="0.25">
      <c r="A67" s="5">
        <v>54</v>
      </c>
      <c r="B67" s="8" t="s">
        <v>224</v>
      </c>
      <c r="C67" s="34">
        <v>400</v>
      </c>
      <c r="D67" s="8" t="s">
        <v>243</v>
      </c>
      <c r="E67" s="8" t="s">
        <v>158</v>
      </c>
    </row>
    <row r="68" spans="1:5" x14ac:dyDescent="0.25">
      <c r="A68" s="5">
        <v>55</v>
      </c>
      <c r="B68" s="8" t="s">
        <v>224</v>
      </c>
      <c r="C68" s="34">
        <v>2363</v>
      </c>
      <c r="D68" s="8" t="s">
        <v>244</v>
      </c>
      <c r="E68" s="8" t="s">
        <v>245</v>
      </c>
    </row>
    <row r="69" spans="1:5" x14ac:dyDescent="0.25">
      <c r="A69" s="5">
        <v>56</v>
      </c>
      <c r="B69" s="8" t="s">
        <v>224</v>
      </c>
      <c r="C69" s="34">
        <v>3950</v>
      </c>
      <c r="D69" s="8" t="s">
        <v>246</v>
      </c>
      <c r="E69" s="8" t="s">
        <v>247</v>
      </c>
    </row>
    <row r="70" spans="1:5" x14ac:dyDescent="0.25">
      <c r="A70" s="5">
        <v>57</v>
      </c>
      <c r="B70" s="8" t="s">
        <v>224</v>
      </c>
      <c r="C70" s="34">
        <v>585.48</v>
      </c>
      <c r="D70" s="8" t="s">
        <v>42</v>
      </c>
      <c r="E70" s="8" t="s">
        <v>248</v>
      </c>
    </row>
    <row r="71" spans="1:5" x14ac:dyDescent="0.25">
      <c r="A71" s="5">
        <v>58</v>
      </c>
      <c r="B71" s="8" t="s">
        <v>224</v>
      </c>
      <c r="C71" s="34">
        <v>146.13</v>
      </c>
      <c r="D71" s="8" t="s">
        <v>14</v>
      </c>
      <c r="E71" s="8" t="s">
        <v>249</v>
      </c>
    </row>
    <row r="72" spans="1:5" x14ac:dyDescent="0.25">
      <c r="A72" s="5">
        <v>59</v>
      </c>
      <c r="B72" s="8" t="s">
        <v>224</v>
      </c>
      <c r="C72" s="34">
        <v>60.76</v>
      </c>
      <c r="D72" s="8" t="s">
        <v>14</v>
      </c>
      <c r="E72" s="8" t="s">
        <v>250</v>
      </c>
    </row>
    <row r="73" spans="1:5" x14ac:dyDescent="0.25">
      <c r="A73" s="5">
        <v>60</v>
      </c>
      <c r="B73" s="8" t="s">
        <v>224</v>
      </c>
      <c r="C73" s="34">
        <v>393.44</v>
      </c>
      <c r="D73" s="8" t="s">
        <v>14</v>
      </c>
      <c r="E73" s="8" t="s">
        <v>251</v>
      </c>
    </row>
    <row r="74" spans="1:5" x14ac:dyDescent="0.25">
      <c r="A74" s="5">
        <v>61</v>
      </c>
      <c r="B74" s="8" t="s">
        <v>224</v>
      </c>
      <c r="C74" s="34">
        <v>72.8</v>
      </c>
      <c r="D74" s="8" t="s">
        <v>14</v>
      </c>
      <c r="E74" s="8" t="s">
        <v>252</v>
      </c>
    </row>
    <row r="75" spans="1:5" x14ac:dyDescent="0.25">
      <c r="A75" s="5">
        <v>62</v>
      </c>
      <c r="B75" s="8" t="s">
        <v>224</v>
      </c>
      <c r="C75" s="34">
        <v>104.92</v>
      </c>
      <c r="D75" s="8" t="s">
        <v>14</v>
      </c>
      <c r="E75" s="8" t="s">
        <v>253</v>
      </c>
    </row>
    <row r="76" spans="1:5" x14ac:dyDescent="0.25">
      <c r="A76" s="5">
        <v>63</v>
      </c>
      <c r="B76" s="8" t="s">
        <v>224</v>
      </c>
      <c r="C76" s="34">
        <v>98.25</v>
      </c>
      <c r="D76" s="8" t="s">
        <v>14</v>
      </c>
      <c r="E76" s="8" t="s">
        <v>254</v>
      </c>
    </row>
    <row r="77" spans="1:5" x14ac:dyDescent="0.25">
      <c r="A77" s="5">
        <v>64</v>
      </c>
      <c r="B77" s="8" t="s">
        <v>224</v>
      </c>
      <c r="C77" s="34">
        <v>461.73</v>
      </c>
      <c r="D77" s="8" t="s">
        <v>14</v>
      </c>
      <c r="E77" s="8" t="s">
        <v>255</v>
      </c>
    </row>
    <row r="78" spans="1:5" x14ac:dyDescent="0.25">
      <c r="A78" s="5">
        <v>65</v>
      </c>
      <c r="B78" s="8" t="s">
        <v>224</v>
      </c>
      <c r="C78" s="34">
        <v>50.98</v>
      </c>
      <c r="D78" s="8" t="s">
        <v>126</v>
      </c>
      <c r="E78" s="8" t="s">
        <v>256</v>
      </c>
    </row>
    <row r="79" spans="1:5" x14ac:dyDescent="0.25">
      <c r="A79" s="5">
        <v>66</v>
      </c>
      <c r="B79" s="8" t="s">
        <v>224</v>
      </c>
      <c r="C79" s="34">
        <v>150</v>
      </c>
      <c r="D79" s="8" t="s">
        <v>257</v>
      </c>
      <c r="E79" s="8" t="s">
        <v>258</v>
      </c>
    </row>
    <row r="80" spans="1:5" x14ac:dyDescent="0.25">
      <c r="A80" s="5">
        <v>67</v>
      </c>
      <c r="B80" s="8" t="s">
        <v>224</v>
      </c>
      <c r="C80" s="34">
        <v>1904</v>
      </c>
      <c r="D80" s="8" t="s">
        <v>28</v>
      </c>
      <c r="E80" s="8" t="s">
        <v>259</v>
      </c>
    </row>
    <row r="81" spans="1:5" x14ac:dyDescent="0.25">
      <c r="A81" s="5">
        <v>68</v>
      </c>
      <c r="B81" s="8" t="s">
        <v>224</v>
      </c>
      <c r="C81" s="34">
        <v>25.94</v>
      </c>
      <c r="D81" s="8" t="s">
        <v>260</v>
      </c>
      <c r="E81" s="8" t="s">
        <v>261</v>
      </c>
    </row>
    <row r="82" spans="1:5" x14ac:dyDescent="0.25">
      <c r="A82" s="5">
        <v>69</v>
      </c>
      <c r="B82" s="8" t="s">
        <v>224</v>
      </c>
      <c r="C82" s="34">
        <v>714</v>
      </c>
      <c r="D82" s="8" t="s">
        <v>262</v>
      </c>
      <c r="E82" s="8" t="s">
        <v>263</v>
      </c>
    </row>
    <row r="83" spans="1:5" x14ac:dyDescent="0.25">
      <c r="A83" s="5">
        <v>70</v>
      </c>
      <c r="B83" s="8" t="s">
        <v>224</v>
      </c>
      <c r="C83" s="34">
        <v>779.45</v>
      </c>
      <c r="D83" s="8" t="s">
        <v>15</v>
      </c>
      <c r="E83" s="8" t="s">
        <v>264</v>
      </c>
    </row>
    <row r="84" spans="1:5" x14ac:dyDescent="0.25">
      <c r="A84" s="5">
        <v>71</v>
      </c>
      <c r="B84" s="8" t="s">
        <v>224</v>
      </c>
      <c r="C84" s="34">
        <v>97617.52</v>
      </c>
      <c r="D84" s="8" t="s">
        <v>29</v>
      </c>
      <c r="E84" s="8" t="s">
        <v>265</v>
      </c>
    </row>
    <row r="85" spans="1:5" x14ac:dyDescent="0.25">
      <c r="A85" s="5">
        <v>72</v>
      </c>
      <c r="B85" s="8" t="s">
        <v>224</v>
      </c>
      <c r="C85" s="34">
        <v>120</v>
      </c>
      <c r="D85" s="8" t="s">
        <v>30</v>
      </c>
      <c r="E85" s="8" t="s">
        <v>266</v>
      </c>
    </row>
    <row r="86" spans="1:5" x14ac:dyDescent="0.25">
      <c r="A86" s="5">
        <v>73</v>
      </c>
      <c r="B86" s="8" t="s">
        <v>224</v>
      </c>
      <c r="C86" s="34">
        <v>880.43</v>
      </c>
      <c r="D86" s="8" t="s">
        <v>31</v>
      </c>
      <c r="E86" s="8" t="s">
        <v>267</v>
      </c>
    </row>
    <row r="87" spans="1:5" x14ac:dyDescent="0.25">
      <c r="A87" s="5">
        <v>74</v>
      </c>
      <c r="B87" s="8" t="s">
        <v>224</v>
      </c>
      <c r="C87" s="34">
        <v>1243.19</v>
      </c>
      <c r="D87" s="8" t="s">
        <v>31</v>
      </c>
      <c r="E87" s="8" t="s">
        <v>268</v>
      </c>
    </row>
    <row r="88" spans="1:5" x14ac:dyDescent="0.25">
      <c r="A88" s="5">
        <v>75</v>
      </c>
      <c r="B88" s="8" t="s">
        <v>224</v>
      </c>
      <c r="C88" s="34">
        <v>144.41999999999999</v>
      </c>
      <c r="D88" s="8" t="s">
        <v>31</v>
      </c>
      <c r="E88" s="8" t="s">
        <v>269</v>
      </c>
    </row>
    <row r="89" spans="1:5" x14ac:dyDescent="0.25">
      <c r="A89" s="5">
        <v>76</v>
      </c>
      <c r="B89" s="8" t="s">
        <v>224</v>
      </c>
      <c r="C89" s="34">
        <v>1929.47</v>
      </c>
      <c r="D89" s="8" t="s">
        <v>16</v>
      </c>
      <c r="E89" s="8" t="s">
        <v>17</v>
      </c>
    </row>
    <row r="90" spans="1:5" x14ac:dyDescent="0.25">
      <c r="A90" s="5">
        <v>77</v>
      </c>
      <c r="B90" s="8" t="s">
        <v>224</v>
      </c>
      <c r="C90" s="34">
        <v>4305.3</v>
      </c>
      <c r="D90" s="8" t="s">
        <v>16</v>
      </c>
      <c r="E90" s="8" t="s">
        <v>17</v>
      </c>
    </row>
    <row r="91" spans="1:5" x14ac:dyDescent="0.25">
      <c r="A91" s="5">
        <v>78</v>
      </c>
      <c r="B91" s="8" t="s">
        <v>224</v>
      </c>
      <c r="C91" s="34">
        <v>30199.83</v>
      </c>
      <c r="D91" s="8" t="s">
        <v>270</v>
      </c>
      <c r="E91" s="8" t="s">
        <v>271</v>
      </c>
    </row>
    <row r="92" spans="1:5" x14ac:dyDescent="0.25">
      <c r="A92" s="5">
        <v>79</v>
      </c>
      <c r="B92" s="8" t="s">
        <v>224</v>
      </c>
      <c r="C92" s="34">
        <v>329178.09000000003</v>
      </c>
      <c r="D92" s="8" t="s">
        <v>270</v>
      </c>
      <c r="E92" s="8" t="s">
        <v>271</v>
      </c>
    </row>
    <row r="93" spans="1:5" x14ac:dyDescent="0.25">
      <c r="A93" s="5">
        <v>80</v>
      </c>
      <c r="B93" s="8" t="s">
        <v>224</v>
      </c>
      <c r="C93" s="34">
        <v>595</v>
      </c>
      <c r="D93" s="8" t="s">
        <v>272</v>
      </c>
      <c r="E93" s="8" t="s">
        <v>273</v>
      </c>
    </row>
    <row r="94" spans="1:5" x14ac:dyDescent="0.25">
      <c r="A94" s="5">
        <v>81</v>
      </c>
      <c r="B94" s="8" t="s">
        <v>224</v>
      </c>
      <c r="C94" s="34">
        <v>265</v>
      </c>
      <c r="D94" s="8" t="s">
        <v>172</v>
      </c>
      <c r="E94" s="8" t="s">
        <v>274</v>
      </c>
    </row>
    <row r="95" spans="1:5" x14ac:dyDescent="0.25">
      <c r="A95" s="5">
        <v>82</v>
      </c>
      <c r="B95" s="8" t="s">
        <v>224</v>
      </c>
      <c r="C95" s="34">
        <v>1320.84</v>
      </c>
      <c r="D95" s="8" t="s">
        <v>50</v>
      </c>
      <c r="E95" s="8" t="s">
        <v>127</v>
      </c>
    </row>
    <row r="96" spans="1:5" x14ac:dyDescent="0.25">
      <c r="A96" s="5">
        <v>83</v>
      </c>
      <c r="B96" s="8" t="s">
        <v>224</v>
      </c>
      <c r="C96" s="34">
        <v>14397.16</v>
      </c>
      <c r="D96" s="8" t="s">
        <v>50</v>
      </c>
      <c r="E96" s="8" t="s">
        <v>127</v>
      </c>
    </row>
    <row r="97" spans="1:5" x14ac:dyDescent="0.25">
      <c r="A97" s="5">
        <v>84</v>
      </c>
      <c r="B97" s="8" t="s">
        <v>224</v>
      </c>
      <c r="C97" s="34">
        <v>1808.8</v>
      </c>
      <c r="D97" s="8" t="s">
        <v>51</v>
      </c>
      <c r="E97" s="8" t="s">
        <v>275</v>
      </c>
    </row>
    <row r="98" spans="1:5" x14ac:dyDescent="0.25">
      <c r="A98" s="5">
        <v>85</v>
      </c>
      <c r="B98" s="8" t="s">
        <v>224</v>
      </c>
      <c r="C98" s="34">
        <v>13639.19</v>
      </c>
      <c r="D98" s="8" t="s">
        <v>118</v>
      </c>
      <c r="E98" s="8" t="s">
        <v>276</v>
      </c>
    </row>
    <row r="99" spans="1:5" x14ac:dyDescent="0.25">
      <c r="A99" s="5">
        <v>86</v>
      </c>
      <c r="B99" s="8" t="s">
        <v>224</v>
      </c>
      <c r="C99" s="34">
        <v>6914.84</v>
      </c>
      <c r="D99" s="8" t="s">
        <v>52</v>
      </c>
      <c r="E99" s="8" t="s">
        <v>277</v>
      </c>
    </row>
    <row r="100" spans="1:5" x14ac:dyDescent="0.25">
      <c r="A100" s="5">
        <v>87</v>
      </c>
      <c r="B100" s="8" t="s">
        <v>224</v>
      </c>
      <c r="C100" s="34">
        <v>1249.5</v>
      </c>
      <c r="D100" s="8" t="s">
        <v>53</v>
      </c>
      <c r="E100" s="8" t="s">
        <v>278</v>
      </c>
    </row>
    <row r="101" spans="1:5" x14ac:dyDescent="0.25">
      <c r="A101" s="5">
        <v>88</v>
      </c>
      <c r="B101" s="8" t="s">
        <v>224</v>
      </c>
      <c r="C101" s="34">
        <v>3852.63</v>
      </c>
      <c r="D101" s="8" t="s">
        <v>53</v>
      </c>
      <c r="E101" s="8" t="s">
        <v>279</v>
      </c>
    </row>
    <row r="102" spans="1:5" x14ac:dyDescent="0.25">
      <c r="A102" s="5">
        <v>89</v>
      </c>
      <c r="B102" s="8" t="s">
        <v>224</v>
      </c>
      <c r="C102" s="34">
        <v>180</v>
      </c>
      <c r="D102" s="8" t="s">
        <v>54</v>
      </c>
      <c r="E102" s="8" t="s">
        <v>135</v>
      </c>
    </row>
    <row r="103" spans="1:5" x14ac:dyDescent="0.25">
      <c r="A103" s="5">
        <v>90</v>
      </c>
      <c r="B103" s="8" t="s">
        <v>224</v>
      </c>
      <c r="C103" s="34">
        <v>471.59</v>
      </c>
      <c r="D103" s="8" t="s">
        <v>55</v>
      </c>
      <c r="E103" s="8" t="s">
        <v>280</v>
      </c>
    </row>
    <row r="104" spans="1:5" x14ac:dyDescent="0.25">
      <c r="A104" s="5">
        <v>91</v>
      </c>
      <c r="B104" s="8" t="s">
        <v>224</v>
      </c>
      <c r="C104" s="34">
        <v>3965.6</v>
      </c>
      <c r="D104" s="8" t="s">
        <v>114</v>
      </c>
      <c r="E104" s="8" t="s">
        <v>277</v>
      </c>
    </row>
    <row r="105" spans="1:5" x14ac:dyDescent="0.25">
      <c r="A105" s="5">
        <v>92</v>
      </c>
      <c r="B105" s="8" t="s">
        <v>224</v>
      </c>
      <c r="C105" s="34">
        <v>38070</v>
      </c>
      <c r="D105" s="8" t="s">
        <v>56</v>
      </c>
      <c r="E105" s="8" t="s">
        <v>281</v>
      </c>
    </row>
    <row r="106" spans="1:5" x14ac:dyDescent="0.25">
      <c r="A106" s="5">
        <v>93</v>
      </c>
      <c r="B106" s="8" t="s">
        <v>224</v>
      </c>
      <c r="C106" s="34">
        <v>777.1</v>
      </c>
      <c r="D106" s="8" t="s">
        <v>35</v>
      </c>
      <c r="E106" s="8" t="s">
        <v>282</v>
      </c>
    </row>
    <row r="107" spans="1:5" x14ac:dyDescent="0.25">
      <c r="A107" s="5">
        <v>94</v>
      </c>
      <c r="B107" s="8" t="s">
        <v>224</v>
      </c>
      <c r="C107" s="34">
        <v>7.22</v>
      </c>
      <c r="D107" s="8" t="s">
        <v>35</v>
      </c>
      <c r="E107" s="8" t="s">
        <v>283</v>
      </c>
    </row>
    <row r="108" spans="1:5" x14ac:dyDescent="0.25">
      <c r="A108" s="5">
        <v>95</v>
      </c>
      <c r="B108" s="8" t="s">
        <v>224</v>
      </c>
      <c r="C108" s="34">
        <v>255.55</v>
      </c>
      <c r="D108" s="8" t="s">
        <v>35</v>
      </c>
      <c r="E108" s="8" t="s">
        <v>284</v>
      </c>
    </row>
    <row r="109" spans="1:5" x14ac:dyDescent="0.25">
      <c r="A109" s="5">
        <v>96</v>
      </c>
      <c r="B109" s="8" t="s">
        <v>224</v>
      </c>
      <c r="C109" s="34">
        <v>117.8</v>
      </c>
      <c r="D109" s="8" t="s">
        <v>35</v>
      </c>
      <c r="E109" s="8" t="s">
        <v>285</v>
      </c>
    </row>
    <row r="110" spans="1:5" x14ac:dyDescent="0.25">
      <c r="A110" s="5">
        <v>97</v>
      </c>
      <c r="B110" s="8" t="s">
        <v>224</v>
      </c>
      <c r="C110" s="34">
        <v>66.5</v>
      </c>
      <c r="D110" s="8" t="s">
        <v>35</v>
      </c>
      <c r="E110" s="8" t="s">
        <v>286</v>
      </c>
    </row>
    <row r="111" spans="1:5" x14ac:dyDescent="0.25">
      <c r="A111" s="5">
        <v>98</v>
      </c>
      <c r="B111" s="8" t="s">
        <v>224</v>
      </c>
      <c r="C111" s="34">
        <v>15.2</v>
      </c>
      <c r="D111" s="8" t="s">
        <v>35</v>
      </c>
      <c r="E111" s="8" t="s">
        <v>287</v>
      </c>
    </row>
    <row r="112" spans="1:5" x14ac:dyDescent="0.25">
      <c r="A112" s="5">
        <v>99</v>
      </c>
      <c r="B112" s="8" t="s">
        <v>224</v>
      </c>
      <c r="C112" s="34">
        <v>49.39</v>
      </c>
      <c r="D112" s="8" t="s">
        <v>35</v>
      </c>
      <c r="E112" s="8" t="s">
        <v>288</v>
      </c>
    </row>
    <row r="113" spans="1:5" x14ac:dyDescent="0.25">
      <c r="A113" s="5">
        <v>100</v>
      </c>
      <c r="B113" s="8" t="s">
        <v>224</v>
      </c>
      <c r="C113" s="34">
        <v>356.25</v>
      </c>
      <c r="D113" s="8" t="s">
        <v>35</v>
      </c>
      <c r="E113" s="8" t="s">
        <v>160</v>
      </c>
    </row>
    <row r="114" spans="1:5" x14ac:dyDescent="0.25">
      <c r="A114" s="5">
        <v>101</v>
      </c>
      <c r="B114" s="8" t="s">
        <v>224</v>
      </c>
      <c r="C114" s="34">
        <v>1060.2</v>
      </c>
      <c r="D114" s="8" t="s">
        <v>35</v>
      </c>
      <c r="E114" s="8" t="s">
        <v>289</v>
      </c>
    </row>
    <row r="115" spans="1:5" x14ac:dyDescent="0.25">
      <c r="A115" s="5">
        <v>102</v>
      </c>
      <c r="B115" s="8" t="s">
        <v>224</v>
      </c>
      <c r="C115" s="34">
        <v>4135.25</v>
      </c>
      <c r="D115" s="8" t="s">
        <v>57</v>
      </c>
      <c r="E115" s="8" t="s">
        <v>290</v>
      </c>
    </row>
    <row r="116" spans="1:5" x14ac:dyDescent="0.25">
      <c r="A116" s="5">
        <v>103</v>
      </c>
      <c r="B116" s="8" t="s">
        <v>224</v>
      </c>
      <c r="C116" s="34">
        <v>1325.4</v>
      </c>
      <c r="D116" s="8" t="s">
        <v>291</v>
      </c>
      <c r="E116" s="8" t="s">
        <v>292</v>
      </c>
    </row>
    <row r="117" spans="1:5" x14ac:dyDescent="0.25">
      <c r="A117" s="5">
        <v>104</v>
      </c>
      <c r="B117" s="8" t="s">
        <v>224</v>
      </c>
      <c r="C117" s="34">
        <v>42.4</v>
      </c>
      <c r="D117" s="8" t="s">
        <v>117</v>
      </c>
      <c r="E117" s="8" t="s">
        <v>293</v>
      </c>
    </row>
    <row r="118" spans="1:5" x14ac:dyDescent="0.25">
      <c r="A118" s="5">
        <v>105</v>
      </c>
      <c r="B118" s="8" t="s">
        <v>224</v>
      </c>
      <c r="C118" s="34">
        <v>202.6</v>
      </c>
      <c r="D118" s="8" t="s">
        <v>117</v>
      </c>
      <c r="E118" s="8" t="s">
        <v>294</v>
      </c>
    </row>
    <row r="119" spans="1:5" x14ac:dyDescent="0.25">
      <c r="A119" s="5">
        <v>106</v>
      </c>
      <c r="B119" s="8" t="s">
        <v>224</v>
      </c>
      <c r="C119" s="34">
        <v>2975</v>
      </c>
      <c r="D119" s="8" t="s">
        <v>295</v>
      </c>
      <c r="E119" s="8" t="s">
        <v>296</v>
      </c>
    </row>
    <row r="120" spans="1:5" x14ac:dyDescent="0.25">
      <c r="A120" s="5">
        <v>107</v>
      </c>
      <c r="B120" s="8" t="s">
        <v>224</v>
      </c>
      <c r="C120" s="34">
        <v>386.75</v>
      </c>
      <c r="D120" s="8" t="s">
        <v>295</v>
      </c>
      <c r="E120" s="8" t="s">
        <v>297</v>
      </c>
    </row>
    <row r="121" spans="1:5" x14ac:dyDescent="0.25">
      <c r="A121" s="5">
        <v>108</v>
      </c>
      <c r="B121" s="8" t="s">
        <v>224</v>
      </c>
      <c r="C121" s="34">
        <v>4944.45</v>
      </c>
      <c r="D121" s="8" t="s">
        <v>298</v>
      </c>
      <c r="E121" s="8" t="s">
        <v>299</v>
      </c>
    </row>
    <row r="122" spans="1:5" x14ac:dyDescent="0.25">
      <c r="A122" s="5">
        <v>109</v>
      </c>
      <c r="B122" s="8" t="s">
        <v>224</v>
      </c>
      <c r="C122" s="34">
        <v>120</v>
      </c>
      <c r="D122" s="8" t="s">
        <v>59</v>
      </c>
      <c r="E122" s="8" t="s">
        <v>300</v>
      </c>
    </row>
    <row r="123" spans="1:5" x14ac:dyDescent="0.25">
      <c r="A123" s="5">
        <v>110</v>
      </c>
      <c r="B123" s="8" t="s">
        <v>224</v>
      </c>
      <c r="C123" s="34">
        <v>1235.95</v>
      </c>
      <c r="D123" s="8" t="s">
        <v>59</v>
      </c>
      <c r="E123" s="8" t="s">
        <v>301</v>
      </c>
    </row>
    <row r="124" spans="1:5" x14ac:dyDescent="0.25">
      <c r="A124" s="5">
        <v>111</v>
      </c>
      <c r="B124" s="8" t="s">
        <v>224</v>
      </c>
      <c r="C124" s="34">
        <v>297.5</v>
      </c>
      <c r="D124" s="8" t="s">
        <v>36</v>
      </c>
      <c r="E124" s="8" t="s">
        <v>26</v>
      </c>
    </row>
    <row r="125" spans="1:5" x14ac:dyDescent="0.25">
      <c r="A125" s="5">
        <v>112</v>
      </c>
      <c r="B125" s="8" t="s">
        <v>224</v>
      </c>
      <c r="C125" s="34">
        <v>836.55</v>
      </c>
      <c r="D125" s="8" t="s">
        <v>36</v>
      </c>
      <c r="E125" s="8" t="s">
        <v>302</v>
      </c>
    </row>
    <row r="126" spans="1:5" x14ac:dyDescent="0.25">
      <c r="A126" s="5">
        <v>113</v>
      </c>
      <c r="B126" s="8" t="s">
        <v>224</v>
      </c>
      <c r="C126" s="34">
        <v>2426.2600000000002</v>
      </c>
      <c r="D126" s="8" t="s">
        <v>36</v>
      </c>
      <c r="E126" s="8" t="s">
        <v>303</v>
      </c>
    </row>
    <row r="127" spans="1:5" x14ac:dyDescent="0.25">
      <c r="A127" s="5">
        <v>114</v>
      </c>
      <c r="B127" s="8" t="s">
        <v>224</v>
      </c>
      <c r="C127" s="34">
        <v>4196.13</v>
      </c>
      <c r="D127" s="8" t="s">
        <v>43</v>
      </c>
      <c r="E127" s="8" t="s">
        <v>304</v>
      </c>
    </row>
    <row r="128" spans="1:5" x14ac:dyDescent="0.25">
      <c r="A128" s="5">
        <v>115</v>
      </c>
      <c r="B128" s="8" t="s">
        <v>224</v>
      </c>
      <c r="C128" s="34">
        <v>58.56</v>
      </c>
      <c r="D128" s="8" t="s">
        <v>19</v>
      </c>
      <c r="E128" s="8" t="s">
        <v>144</v>
      </c>
    </row>
    <row r="129" spans="1:5" x14ac:dyDescent="0.25">
      <c r="A129" s="5">
        <v>116</v>
      </c>
      <c r="B129" s="8" t="s">
        <v>224</v>
      </c>
      <c r="C129" s="34">
        <v>201.31</v>
      </c>
      <c r="D129" s="8" t="s">
        <v>19</v>
      </c>
      <c r="E129" s="8" t="s">
        <v>305</v>
      </c>
    </row>
    <row r="130" spans="1:5" x14ac:dyDescent="0.25">
      <c r="A130" s="5">
        <v>117</v>
      </c>
      <c r="B130" s="8" t="s">
        <v>224</v>
      </c>
      <c r="C130" s="34">
        <v>22.32</v>
      </c>
      <c r="D130" s="8" t="s">
        <v>19</v>
      </c>
      <c r="E130" s="8" t="s">
        <v>306</v>
      </c>
    </row>
    <row r="131" spans="1:5" x14ac:dyDescent="0.25">
      <c r="A131" s="5">
        <v>118</v>
      </c>
      <c r="B131" s="8" t="s">
        <v>224</v>
      </c>
      <c r="C131" s="34">
        <v>286.98</v>
      </c>
      <c r="D131" s="8" t="s">
        <v>19</v>
      </c>
      <c r="E131" s="8" t="s">
        <v>307</v>
      </c>
    </row>
    <row r="132" spans="1:5" x14ac:dyDescent="0.25">
      <c r="A132" s="5">
        <v>119</v>
      </c>
      <c r="B132" s="8" t="s">
        <v>224</v>
      </c>
      <c r="C132" s="34">
        <v>94.04</v>
      </c>
      <c r="D132" s="8" t="s">
        <v>19</v>
      </c>
      <c r="E132" s="8" t="s">
        <v>308</v>
      </c>
    </row>
    <row r="133" spans="1:5" x14ac:dyDescent="0.25">
      <c r="A133" s="5">
        <v>120</v>
      </c>
      <c r="B133" s="8" t="s">
        <v>224</v>
      </c>
      <c r="C133" s="34">
        <v>82.61</v>
      </c>
      <c r="D133" s="8" t="s">
        <v>19</v>
      </c>
      <c r="E133" s="8" t="s">
        <v>309</v>
      </c>
    </row>
    <row r="134" spans="1:5" x14ac:dyDescent="0.25">
      <c r="A134" s="5">
        <v>121</v>
      </c>
      <c r="B134" s="8" t="s">
        <v>224</v>
      </c>
      <c r="C134" s="34">
        <v>876.15</v>
      </c>
      <c r="D134" s="8" t="s">
        <v>19</v>
      </c>
      <c r="E134" s="8" t="s">
        <v>310</v>
      </c>
    </row>
    <row r="135" spans="1:5" x14ac:dyDescent="0.25">
      <c r="A135" s="5">
        <v>122</v>
      </c>
      <c r="B135" s="8" t="s">
        <v>224</v>
      </c>
      <c r="C135" s="34">
        <v>29.73</v>
      </c>
      <c r="D135" s="8" t="s">
        <v>19</v>
      </c>
      <c r="E135" s="8" t="s">
        <v>311</v>
      </c>
    </row>
    <row r="136" spans="1:5" x14ac:dyDescent="0.25">
      <c r="A136" s="5">
        <v>123</v>
      </c>
      <c r="B136" s="8" t="s">
        <v>224</v>
      </c>
      <c r="C136" s="34">
        <v>252.3</v>
      </c>
      <c r="D136" s="8" t="s">
        <v>19</v>
      </c>
      <c r="E136" s="8" t="s">
        <v>174</v>
      </c>
    </row>
    <row r="137" spans="1:5" x14ac:dyDescent="0.25">
      <c r="A137" s="5">
        <v>124</v>
      </c>
      <c r="B137" s="8" t="s">
        <v>224</v>
      </c>
      <c r="C137" s="34">
        <v>423.9</v>
      </c>
      <c r="D137" s="8" t="s">
        <v>19</v>
      </c>
      <c r="E137" s="8" t="s">
        <v>312</v>
      </c>
    </row>
    <row r="138" spans="1:5" x14ac:dyDescent="0.25">
      <c r="A138" s="5">
        <v>125</v>
      </c>
      <c r="B138" s="8" t="s">
        <v>224</v>
      </c>
      <c r="C138" s="34">
        <v>196.6</v>
      </c>
      <c r="D138" s="8" t="s">
        <v>19</v>
      </c>
      <c r="E138" s="8" t="s">
        <v>313</v>
      </c>
    </row>
    <row r="139" spans="1:5" x14ac:dyDescent="0.25">
      <c r="A139" s="5">
        <v>126</v>
      </c>
      <c r="B139" s="8" t="s">
        <v>224</v>
      </c>
      <c r="C139" s="34">
        <v>318.64999999999998</v>
      </c>
      <c r="D139" s="8" t="s">
        <v>19</v>
      </c>
      <c r="E139" s="8" t="s">
        <v>250</v>
      </c>
    </row>
    <row r="140" spans="1:5" x14ac:dyDescent="0.25">
      <c r="A140" s="5">
        <v>127</v>
      </c>
      <c r="B140" s="8" t="s">
        <v>224</v>
      </c>
      <c r="C140" s="34">
        <v>69.83</v>
      </c>
      <c r="D140" s="8" t="s">
        <v>19</v>
      </c>
      <c r="E140" s="8" t="s">
        <v>314</v>
      </c>
    </row>
    <row r="141" spans="1:5" x14ac:dyDescent="0.25">
      <c r="A141" s="5">
        <v>128</v>
      </c>
      <c r="B141" s="8" t="s">
        <v>224</v>
      </c>
      <c r="C141" s="34">
        <v>407.65</v>
      </c>
      <c r="D141" s="8" t="s">
        <v>19</v>
      </c>
      <c r="E141" s="8" t="s">
        <v>163</v>
      </c>
    </row>
    <row r="142" spans="1:5" x14ac:dyDescent="0.25">
      <c r="A142" s="5">
        <v>129</v>
      </c>
      <c r="B142" s="8" t="s">
        <v>224</v>
      </c>
      <c r="C142" s="34">
        <v>150.06</v>
      </c>
      <c r="D142" s="8" t="s">
        <v>19</v>
      </c>
      <c r="E142" s="8" t="s">
        <v>162</v>
      </c>
    </row>
    <row r="143" spans="1:5" x14ac:dyDescent="0.25">
      <c r="A143" s="5">
        <v>130</v>
      </c>
      <c r="B143" s="8" t="s">
        <v>224</v>
      </c>
      <c r="C143" s="34">
        <v>380.8</v>
      </c>
      <c r="D143" s="8" t="s">
        <v>19</v>
      </c>
      <c r="E143" s="8" t="s">
        <v>315</v>
      </c>
    </row>
    <row r="144" spans="1:5" x14ac:dyDescent="0.25">
      <c r="A144" s="5">
        <v>131</v>
      </c>
      <c r="B144" s="8" t="s">
        <v>224</v>
      </c>
      <c r="C144" s="34">
        <v>468.15</v>
      </c>
      <c r="D144" s="8" t="s">
        <v>19</v>
      </c>
      <c r="E144" s="8" t="s">
        <v>174</v>
      </c>
    </row>
    <row r="145" spans="1:5" x14ac:dyDescent="0.25">
      <c r="A145" s="5">
        <v>132</v>
      </c>
      <c r="B145" s="8" t="s">
        <v>224</v>
      </c>
      <c r="C145" s="34">
        <v>99.6</v>
      </c>
      <c r="D145" s="8" t="s">
        <v>19</v>
      </c>
      <c r="E145" s="8" t="s">
        <v>316</v>
      </c>
    </row>
    <row r="146" spans="1:5" x14ac:dyDescent="0.25">
      <c r="A146" s="5">
        <v>133</v>
      </c>
      <c r="B146" s="8" t="s">
        <v>224</v>
      </c>
      <c r="C146" s="34">
        <v>60.48</v>
      </c>
      <c r="D146" s="8" t="s">
        <v>19</v>
      </c>
      <c r="E146" s="8" t="s">
        <v>233</v>
      </c>
    </row>
    <row r="147" spans="1:5" x14ac:dyDescent="0.25">
      <c r="A147" s="5">
        <v>134</v>
      </c>
      <c r="B147" s="8" t="s">
        <v>224</v>
      </c>
      <c r="C147" s="34">
        <v>40.82</v>
      </c>
      <c r="D147" s="8" t="s">
        <v>19</v>
      </c>
      <c r="E147" s="8" t="s">
        <v>317</v>
      </c>
    </row>
    <row r="148" spans="1:5" x14ac:dyDescent="0.25">
      <c r="A148" s="5">
        <v>135</v>
      </c>
      <c r="B148" s="8" t="s">
        <v>224</v>
      </c>
      <c r="C148" s="34">
        <v>533.41999999999996</v>
      </c>
      <c r="D148" s="8" t="s">
        <v>19</v>
      </c>
      <c r="E148" s="8" t="s">
        <v>318</v>
      </c>
    </row>
    <row r="149" spans="1:5" x14ac:dyDescent="0.25">
      <c r="A149" s="5">
        <v>136</v>
      </c>
      <c r="B149" s="8" t="s">
        <v>224</v>
      </c>
      <c r="C149" s="34">
        <v>74.45</v>
      </c>
      <c r="D149" s="8" t="s">
        <v>19</v>
      </c>
      <c r="E149" s="8" t="s">
        <v>319</v>
      </c>
    </row>
    <row r="150" spans="1:5" x14ac:dyDescent="0.25">
      <c r="A150" s="5">
        <v>137</v>
      </c>
      <c r="B150" s="8" t="s">
        <v>224</v>
      </c>
      <c r="C150" s="34">
        <v>26.68</v>
      </c>
      <c r="D150" s="8" t="s">
        <v>19</v>
      </c>
      <c r="E150" s="8" t="s">
        <v>144</v>
      </c>
    </row>
    <row r="151" spans="1:5" x14ac:dyDescent="0.25">
      <c r="A151" s="5">
        <v>138</v>
      </c>
      <c r="B151" s="8" t="s">
        <v>224</v>
      </c>
      <c r="C151" s="34">
        <v>124.15</v>
      </c>
      <c r="D151" s="8" t="s">
        <v>19</v>
      </c>
      <c r="E151" s="8" t="s">
        <v>320</v>
      </c>
    </row>
    <row r="152" spans="1:5" x14ac:dyDescent="0.25">
      <c r="A152" s="5">
        <v>139</v>
      </c>
      <c r="B152" s="8" t="s">
        <v>224</v>
      </c>
      <c r="C152" s="34">
        <v>46.33</v>
      </c>
      <c r="D152" s="8" t="s">
        <v>19</v>
      </c>
      <c r="E152" s="8" t="s">
        <v>321</v>
      </c>
    </row>
    <row r="153" spans="1:5" x14ac:dyDescent="0.25">
      <c r="A153" s="5">
        <v>140</v>
      </c>
      <c r="B153" s="8" t="s">
        <v>224</v>
      </c>
      <c r="C153" s="34">
        <v>138.04</v>
      </c>
      <c r="D153" s="8" t="s">
        <v>19</v>
      </c>
      <c r="E153" s="8" t="s">
        <v>168</v>
      </c>
    </row>
    <row r="154" spans="1:5" x14ac:dyDescent="0.25">
      <c r="A154" s="5">
        <v>141</v>
      </c>
      <c r="B154" s="8" t="s">
        <v>224</v>
      </c>
      <c r="C154" s="34">
        <v>169.89</v>
      </c>
      <c r="D154" s="8" t="s">
        <v>19</v>
      </c>
      <c r="E154" s="8" t="s">
        <v>322</v>
      </c>
    </row>
    <row r="155" spans="1:5" x14ac:dyDescent="0.25">
      <c r="A155" s="5">
        <v>142</v>
      </c>
      <c r="B155" s="8" t="s">
        <v>224</v>
      </c>
      <c r="C155" s="34">
        <v>207.06</v>
      </c>
      <c r="D155" s="8" t="s">
        <v>19</v>
      </c>
      <c r="E155" s="8" t="s">
        <v>174</v>
      </c>
    </row>
    <row r="156" spans="1:5" x14ac:dyDescent="0.25">
      <c r="A156" s="5">
        <v>143</v>
      </c>
      <c r="B156" s="8" t="s">
        <v>224</v>
      </c>
      <c r="C156" s="34">
        <v>152.34</v>
      </c>
      <c r="D156" s="8" t="s">
        <v>19</v>
      </c>
      <c r="E156" s="8" t="s">
        <v>233</v>
      </c>
    </row>
    <row r="157" spans="1:5" x14ac:dyDescent="0.25">
      <c r="A157" s="5">
        <v>144</v>
      </c>
      <c r="B157" s="8" t="s">
        <v>224</v>
      </c>
      <c r="C157" s="34">
        <v>75.599999999999994</v>
      </c>
      <c r="D157" s="8" t="s">
        <v>19</v>
      </c>
      <c r="E157" s="8" t="s">
        <v>146</v>
      </c>
    </row>
    <row r="158" spans="1:5" x14ac:dyDescent="0.25">
      <c r="A158" s="5">
        <v>145</v>
      </c>
      <c r="B158" s="8" t="s">
        <v>224</v>
      </c>
      <c r="C158" s="34">
        <v>416.5</v>
      </c>
      <c r="D158" s="8" t="s">
        <v>115</v>
      </c>
      <c r="E158" s="8" t="s">
        <v>323</v>
      </c>
    </row>
    <row r="159" spans="1:5" x14ac:dyDescent="0.25">
      <c r="A159" s="5">
        <v>146</v>
      </c>
      <c r="B159" s="8" t="s">
        <v>224</v>
      </c>
      <c r="C159" s="34">
        <v>563.6</v>
      </c>
      <c r="D159" s="8" t="s">
        <v>324</v>
      </c>
      <c r="E159" s="8" t="s">
        <v>325</v>
      </c>
    </row>
    <row r="160" spans="1:5" x14ac:dyDescent="0.25">
      <c r="A160" s="5">
        <v>147</v>
      </c>
      <c r="B160" s="8" t="s">
        <v>224</v>
      </c>
      <c r="C160" s="34">
        <v>5072.3999999999996</v>
      </c>
      <c r="D160" s="8" t="s">
        <v>324</v>
      </c>
      <c r="E160" s="8" t="s">
        <v>325</v>
      </c>
    </row>
    <row r="161" spans="1:5" x14ac:dyDescent="0.25">
      <c r="A161" s="5">
        <v>148</v>
      </c>
      <c r="B161" s="8" t="s">
        <v>224</v>
      </c>
      <c r="C161" s="34">
        <v>250.7</v>
      </c>
      <c r="D161" s="8" t="s">
        <v>149</v>
      </c>
      <c r="E161" s="8" t="s">
        <v>133</v>
      </c>
    </row>
    <row r="162" spans="1:5" x14ac:dyDescent="0.25">
      <c r="A162" s="5">
        <v>149</v>
      </c>
      <c r="B162" s="8" t="s">
        <v>224</v>
      </c>
      <c r="C162" s="34">
        <v>7734.43</v>
      </c>
      <c r="D162" s="8" t="s">
        <v>326</v>
      </c>
      <c r="E162" s="8" t="s">
        <v>327</v>
      </c>
    </row>
    <row r="163" spans="1:5" x14ac:dyDescent="0.25">
      <c r="A163" s="5">
        <v>150</v>
      </c>
      <c r="B163" s="8" t="s">
        <v>224</v>
      </c>
      <c r="C163" s="34">
        <v>1051.96</v>
      </c>
      <c r="D163" s="8" t="s">
        <v>129</v>
      </c>
      <c r="E163" s="8" t="s">
        <v>125</v>
      </c>
    </row>
    <row r="164" spans="1:5" x14ac:dyDescent="0.25">
      <c r="A164" s="5">
        <v>151</v>
      </c>
      <c r="B164" s="8" t="s">
        <v>224</v>
      </c>
      <c r="C164" s="34">
        <v>856.8</v>
      </c>
      <c r="D164" s="8" t="s">
        <v>328</v>
      </c>
      <c r="E164" s="8" t="s">
        <v>329</v>
      </c>
    </row>
    <row r="165" spans="1:5" x14ac:dyDescent="0.25">
      <c r="A165" s="5">
        <v>152</v>
      </c>
      <c r="B165" s="8" t="s">
        <v>224</v>
      </c>
      <c r="C165" s="34">
        <v>1428</v>
      </c>
      <c r="D165" s="8" t="s">
        <v>330</v>
      </c>
      <c r="E165" s="8" t="s">
        <v>331</v>
      </c>
    </row>
    <row r="166" spans="1:5" x14ac:dyDescent="0.25">
      <c r="A166" s="5">
        <v>153</v>
      </c>
      <c r="B166" s="8" t="s">
        <v>332</v>
      </c>
      <c r="C166" s="34">
        <v>190.68</v>
      </c>
      <c r="D166" s="8" t="s">
        <v>333</v>
      </c>
      <c r="E166" s="8" t="s">
        <v>334</v>
      </c>
    </row>
    <row r="167" spans="1:5" x14ac:dyDescent="0.25">
      <c r="A167" s="5">
        <v>154</v>
      </c>
      <c r="B167" s="8" t="s">
        <v>332</v>
      </c>
      <c r="C167" s="34">
        <v>1440</v>
      </c>
      <c r="D167" s="8" t="s">
        <v>44</v>
      </c>
      <c r="E167" s="8" t="s">
        <v>134</v>
      </c>
    </row>
    <row r="168" spans="1:5" x14ac:dyDescent="0.25">
      <c r="A168" s="5">
        <v>155</v>
      </c>
      <c r="B168" s="8" t="s">
        <v>332</v>
      </c>
      <c r="C168" s="34">
        <v>2490</v>
      </c>
      <c r="D168" s="8" t="s">
        <v>105</v>
      </c>
      <c r="E168" s="8" t="s">
        <v>335</v>
      </c>
    </row>
    <row r="169" spans="1:5" x14ac:dyDescent="0.25">
      <c r="A169" s="5">
        <v>156</v>
      </c>
      <c r="B169" s="8" t="s">
        <v>332</v>
      </c>
      <c r="C169" s="34">
        <v>955.4</v>
      </c>
      <c r="D169" s="8" t="s">
        <v>47</v>
      </c>
      <c r="E169" s="8" t="s">
        <v>336</v>
      </c>
    </row>
    <row r="170" spans="1:5" x14ac:dyDescent="0.25">
      <c r="A170" s="5">
        <v>157</v>
      </c>
      <c r="B170" s="8" t="s">
        <v>332</v>
      </c>
      <c r="C170" s="34">
        <v>462.28</v>
      </c>
      <c r="D170" s="8" t="s">
        <v>41</v>
      </c>
      <c r="E170" s="8" t="s">
        <v>337</v>
      </c>
    </row>
    <row r="171" spans="1:5" x14ac:dyDescent="0.25">
      <c r="A171" s="5">
        <v>158</v>
      </c>
      <c r="B171" s="8" t="s">
        <v>332</v>
      </c>
      <c r="C171" s="34">
        <v>8200</v>
      </c>
      <c r="D171" s="8" t="s">
        <v>65</v>
      </c>
      <c r="E171" s="8" t="s">
        <v>338</v>
      </c>
    </row>
    <row r="172" spans="1:5" x14ac:dyDescent="0.25">
      <c r="A172" s="5">
        <v>159</v>
      </c>
      <c r="B172" s="8" t="s">
        <v>332</v>
      </c>
      <c r="C172" s="34">
        <v>150</v>
      </c>
      <c r="D172" s="8" t="s">
        <v>121</v>
      </c>
      <c r="E172" s="8" t="s">
        <v>26</v>
      </c>
    </row>
    <row r="173" spans="1:5" x14ac:dyDescent="0.25">
      <c r="A173" s="5">
        <v>160</v>
      </c>
      <c r="B173" s="8" t="s">
        <v>332</v>
      </c>
      <c r="C173" s="34">
        <v>62.67</v>
      </c>
      <c r="D173" s="8" t="s">
        <v>131</v>
      </c>
      <c r="E173" s="8" t="s">
        <v>339</v>
      </c>
    </row>
    <row r="174" spans="1:5" x14ac:dyDescent="0.25">
      <c r="A174" s="5">
        <v>161</v>
      </c>
      <c r="B174" s="8" t="s">
        <v>332</v>
      </c>
      <c r="C174" s="34">
        <v>2510.9</v>
      </c>
      <c r="D174" s="8" t="s">
        <v>51</v>
      </c>
      <c r="E174" s="8" t="s">
        <v>159</v>
      </c>
    </row>
    <row r="175" spans="1:5" x14ac:dyDescent="0.25">
      <c r="A175" s="5">
        <v>162</v>
      </c>
      <c r="B175" s="8" t="s">
        <v>332</v>
      </c>
      <c r="C175" s="34">
        <v>104.46</v>
      </c>
      <c r="D175" s="8" t="s">
        <v>141</v>
      </c>
      <c r="E175" s="8" t="s">
        <v>340</v>
      </c>
    </row>
    <row r="176" spans="1:5" x14ac:dyDescent="0.25">
      <c r="A176" s="5">
        <v>163</v>
      </c>
      <c r="B176" s="8" t="s">
        <v>332</v>
      </c>
      <c r="C176" s="34">
        <v>410.55</v>
      </c>
      <c r="D176" s="8" t="s">
        <v>62</v>
      </c>
      <c r="E176" s="8" t="s">
        <v>341</v>
      </c>
    </row>
    <row r="177" spans="1:5" x14ac:dyDescent="0.25">
      <c r="A177" s="5">
        <v>164</v>
      </c>
      <c r="B177" s="8" t="s">
        <v>332</v>
      </c>
      <c r="C177" s="34">
        <v>139.04</v>
      </c>
      <c r="D177" s="8" t="s">
        <v>112</v>
      </c>
      <c r="E177" s="8" t="s">
        <v>342</v>
      </c>
    </row>
    <row r="178" spans="1:5" x14ac:dyDescent="0.25">
      <c r="A178" s="5">
        <v>165</v>
      </c>
      <c r="B178" s="8" t="s">
        <v>332</v>
      </c>
      <c r="C178" s="34">
        <v>299.26</v>
      </c>
      <c r="D178" s="8" t="s">
        <v>112</v>
      </c>
      <c r="E178" s="8" t="s">
        <v>343</v>
      </c>
    </row>
    <row r="179" spans="1:5" x14ac:dyDescent="0.25">
      <c r="A179" s="5">
        <v>166</v>
      </c>
      <c r="B179" s="8" t="s">
        <v>332</v>
      </c>
      <c r="C179" s="34">
        <v>433.78</v>
      </c>
      <c r="D179" s="8" t="s">
        <v>31</v>
      </c>
      <c r="E179" s="8" t="s">
        <v>344</v>
      </c>
    </row>
    <row r="180" spans="1:5" x14ac:dyDescent="0.25">
      <c r="A180" s="5">
        <v>167</v>
      </c>
      <c r="B180" s="8" t="s">
        <v>332</v>
      </c>
      <c r="C180" s="34">
        <v>18.559999999999999</v>
      </c>
      <c r="D180" s="8" t="s">
        <v>19</v>
      </c>
      <c r="E180" s="8" t="s">
        <v>345</v>
      </c>
    </row>
    <row r="181" spans="1:5" x14ac:dyDescent="0.25">
      <c r="A181" s="5">
        <v>168</v>
      </c>
      <c r="B181" s="8" t="s">
        <v>332</v>
      </c>
      <c r="C181" s="34">
        <v>136.34</v>
      </c>
      <c r="D181" s="8" t="s">
        <v>19</v>
      </c>
      <c r="E181" s="8" t="s">
        <v>346</v>
      </c>
    </row>
    <row r="182" spans="1:5" x14ac:dyDescent="0.25">
      <c r="A182" s="5">
        <v>169</v>
      </c>
      <c r="B182" s="8" t="s">
        <v>332</v>
      </c>
      <c r="C182" s="34">
        <v>10900</v>
      </c>
      <c r="D182" s="8" t="s">
        <v>347</v>
      </c>
      <c r="E182" s="8" t="s">
        <v>348</v>
      </c>
    </row>
    <row r="183" spans="1:5" x14ac:dyDescent="0.25">
      <c r="A183" s="5">
        <v>170</v>
      </c>
      <c r="B183" s="8" t="s">
        <v>332</v>
      </c>
      <c r="C183" s="34">
        <v>800</v>
      </c>
      <c r="D183" s="8" t="s">
        <v>349</v>
      </c>
      <c r="E183" s="8" t="s">
        <v>116</v>
      </c>
    </row>
    <row r="184" spans="1:5" x14ac:dyDescent="0.25">
      <c r="A184" s="5">
        <v>171</v>
      </c>
      <c r="B184" s="8" t="s">
        <v>350</v>
      </c>
      <c r="C184" s="34">
        <v>222</v>
      </c>
      <c r="D184" s="8" t="s">
        <v>351</v>
      </c>
      <c r="E184" s="8" t="s">
        <v>352</v>
      </c>
    </row>
    <row r="185" spans="1:5" x14ac:dyDescent="0.25">
      <c r="A185" s="5">
        <v>172</v>
      </c>
      <c r="B185" s="8" t="s">
        <v>353</v>
      </c>
      <c r="C185" s="34">
        <v>2400</v>
      </c>
      <c r="D185" s="8" t="s">
        <v>65</v>
      </c>
      <c r="E185" s="8" t="s">
        <v>354</v>
      </c>
    </row>
    <row r="186" spans="1:5" x14ac:dyDescent="0.25">
      <c r="A186" s="5">
        <v>173</v>
      </c>
      <c r="B186" s="8" t="s">
        <v>355</v>
      </c>
      <c r="C186" s="34">
        <v>443</v>
      </c>
      <c r="D186" s="8" t="s">
        <v>39</v>
      </c>
      <c r="E186" s="8" t="s">
        <v>356</v>
      </c>
    </row>
    <row r="187" spans="1:5" x14ac:dyDescent="0.25">
      <c r="A187" s="5">
        <v>174</v>
      </c>
      <c r="B187" s="8" t="s">
        <v>355</v>
      </c>
      <c r="C187" s="34">
        <v>3428.91</v>
      </c>
      <c r="D187" s="8" t="s">
        <v>39</v>
      </c>
      <c r="E187" s="8" t="s">
        <v>357</v>
      </c>
    </row>
    <row r="188" spans="1:5" x14ac:dyDescent="0.25">
      <c r="A188" s="5">
        <v>175</v>
      </c>
      <c r="B188" s="8" t="s">
        <v>355</v>
      </c>
      <c r="C188" s="34">
        <v>104.54</v>
      </c>
      <c r="D188" s="8" t="s">
        <v>24</v>
      </c>
      <c r="E188" s="8" t="s">
        <v>358</v>
      </c>
    </row>
    <row r="189" spans="1:5" x14ac:dyDescent="0.25">
      <c r="A189" s="5">
        <v>176</v>
      </c>
      <c r="B189" s="8" t="s">
        <v>355</v>
      </c>
      <c r="C189" s="34">
        <v>10.56</v>
      </c>
      <c r="D189" s="8" t="s">
        <v>24</v>
      </c>
      <c r="E189" s="8" t="s">
        <v>358</v>
      </c>
    </row>
    <row r="190" spans="1:5" x14ac:dyDescent="0.25">
      <c r="A190" s="5">
        <v>177</v>
      </c>
      <c r="B190" s="8" t="s">
        <v>355</v>
      </c>
      <c r="C190" s="34">
        <v>924.73</v>
      </c>
      <c r="D190" s="8" t="s">
        <v>41</v>
      </c>
      <c r="E190" s="8" t="s">
        <v>359</v>
      </c>
    </row>
    <row r="191" spans="1:5" x14ac:dyDescent="0.25">
      <c r="A191" s="5">
        <v>178</v>
      </c>
      <c r="B191" s="8" t="s">
        <v>355</v>
      </c>
      <c r="C191" s="34">
        <v>749.99</v>
      </c>
      <c r="D191" s="8" t="s">
        <v>30</v>
      </c>
      <c r="E191" s="8" t="s">
        <v>360</v>
      </c>
    </row>
    <row r="192" spans="1:5" x14ac:dyDescent="0.25">
      <c r="A192" s="5">
        <v>179</v>
      </c>
      <c r="B192" s="8" t="s">
        <v>355</v>
      </c>
      <c r="C192" s="34">
        <v>1420</v>
      </c>
      <c r="D192" s="8" t="s">
        <v>361</v>
      </c>
      <c r="E192" s="8" t="s">
        <v>362</v>
      </c>
    </row>
    <row r="193" spans="1:5" x14ac:dyDescent="0.25">
      <c r="A193" s="5">
        <v>180</v>
      </c>
      <c r="B193" s="8" t="s">
        <v>355</v>
      </c>
      <c r="C193" s="34">
        <v>810</v>
      </c>
      <c r="D193" s="8" t="s">
        <v>361</v>
      </c>
      <c r="E193" s="8" t="s">
        <v>363</v>
      </c>
    </row>
    <row r="194" spans="1:5" x14ac:dyDescent="0.25">
      <c r="A194" s="5">
        <v>181</v>
      </c>
      <c r="B194" s="8" t="s">
        <v>355</v>
      </c>
      <c r="C194" s="34">
        <v>478.7</v>
      </c>
      <c r="D194" s="8" t="s">
        <v>364</v>
      </c>
      <c r="E194" s="8" t="s">
        <v>365</v>
      </c>
    </row>
    <row r="195" spans="1:5" x14ac:dyDescent="0.25">
      <c r="A195" s="5">
        <v>182</v>
      </c>
      <c r="B195" s="8" t="s">
        <v>355</v>
      </c>
      <c r="C195" s="34">
        <v>478.7</v>
      </c>
      <c r="D195" s="8" t="s">
        <v>364</v>
      </c>
      <c r="E195" s="8" t="s">
        <v>366</v>
      </c>
    </row>
    <row r="196" spans="1:5" x14ac:dyDescent="0.25">
      <c r="A196" s="5">
        <v>183</v>
      </c>
      <c r="B196" s="8" t="s">
        <v>355</v>
      </c>
      <c r="C196" s="34">
        <v>478.7</v>
      </c>
      <c r="D196" s="8" t="s">
        <v>364</v>
      </c>
      <c r="E196" s="8" t="s">
        <v>367</v>
      </c>
    </row>
    <row r="197" spans="1:5" x14ac:dyDescent="0.25">
      <c r="A197" s="5">
        <v>184</v>
      </c>
      <c r="B197" s="8" t="s">
        <v>355</v>
      </c>
      <c r="C197" s="34">
        <v>478.7</v>
      </c>
      <c r="D197" s="8" t="s">
        <v>364</v>
      </c>
      <c r="E197" s="8" t="s">
        <v>368</v>
      </c>
    </row>
    <row r="198" spans="1:5" x14ac:dyDescent="0.25">
      <c r="A198" s="5">
        <v>185</v>
      </c>
      <c r="B198" s="8" t="s">
        <v>355</v>
      </c>
      <c r="C198" s="34">
        <v>96.5</v>
      </c>
      <c r="D198" s="8" t="s">
        <v>112</v>
      </c>
      <c r="E198" s="8" t="s">
        <v>369</v>
      </c>
    </row>
    <row r="199" spans="1:5" x14ac:dyDescent="0.25">
      <c r="A199" s="5">
        <v>186</v>
      </c>
      <c r="B199" s="8" t="s">
        <v>355</v>
      </c>
      <c r="C199" s="34">
        <v>714</v>
      </c>
      <c r="D199" s="8" t="s">
        <v>40</v>
      </c>
      <c r="E199" s="8" t="s">
        <v>370</v>
      </c>
    </row>
    <row r="200" spans="1:5" x14ac:dyDescent="0.25">
      <c r="A200" s="5">
        <v>187</v>
      </c>
      <c r="B200" s="8" t="s">
        <v>355</v>
      </c>
      <c r="C200" s="34">
        <v>59324.39</v>
      </c>
      <c r="D200" s="8" t="s">
        <v>113</v>
      </c>
      <c r="E200" s="8" t="s">
        <v>371</v>
      </c>
    </row>
    <row r="201" spans="1:5" x14ac:dyDescent="0.25">
      <c r="A201" s="5">
        <v>188</v>
      </c>
      <c r="B201" s="8" t="s">
        <v>355</v>
      </c>
      <c r="C201" s="34">
        <v>38426.99</v>
      </c>
      <c r="D201" s="8" t="s">
        <v>113</v>
      </c>
      <c r="E201" s="8" t="s">
        <v>372</v>
      </c>
    </row>
    <row r="202" spans="1:5" x14ac:dyDescent="0.25">
      <c r="A202" s="5">
        <v>189</v>
      </c>
      <c r="B202" s="8" t="s">
        <v>355</v>
      </c>
      <c r="C202" s="34">
        <v>4726.63</v>
      </c>
      <c r="D202" s="8" t="s">
        <v>36</v>
      </c>
      <c r="E202" s="8" t="s">
        <v>303</v>
      </c>
    </row>
    <row r="203" spans="1:5" x14ac:dyDescent="0.25">
      <c r="A203" s="5">
        <v>190</v>
      </c>
      <c r="B203" s="8" t="s">
        <v>355</v>
      </c>
      <c r="C203" s="34">
        <v>1008</v>
      </c>
      <c r="D203" s="8" t="s">
        <v>36</v>
      </c>
      <c r="E203" s="8" t="s">
        <v>303</v>
      </c>
    </row>
    <row r="204" spans="1:5" x14ac:dyDescent="0.25">
      <c r="A204" s="5">
        <v>191</v>
      </c>
      <c r="B204" s="8" t="s">
        <v>355</v>
      </c>
      <c r="C204" s="34">
        <v>32293.02</v>
      </c>
      <c r="D204" s="8" t="s">
        <v>36</v>
      </c>
      <c r="E204" s="8" t="s">
        <v>303</v>
      </c>
    </row>
    <row r="205" spans="1:5" x14ac:dyDescent="0.25">
      <c r="A205" s="5">
        <v>192</v>
      </c>
      <c r="B205" s="8" t="s">
        <v>355</v>
      </c>
      <c r="C205" s="34">
        <v>4944.46</v>
      </c>
      <c r="D205" s="8" t="s">
        <v>43</v>
      </c>
      <c r="E205" s="8" t="s">
        <v>373</v>
      </c>
    </row>
    <row r="206" spans="1:5" x14ac:dyDescent="0.25">
      <c r="A206" s="5">
        <v>193</v>
      </c>
      <c r="B206" s="8" t="s">
        <v>355</v>
      </c>
      <c r="C206" s="34">
        <v>209.09</v>
      </c>
      <c r="D206" s="8" t="s">
        <v>63</v>
      </c>
      <c r="E206" s="8" t="s">
        <v>64</v>
      </c>
    </row>
    <row r="207" spans="1:5" x14ac:dyDescent="0.25">
      <c r="A207" s="5">
        <v>194</v>
      </c>
      <c r="B207" s="8" t="s">
        <v>355</v>
      </c>
      <c r="C207" s="34">
        <v>21.12</v>
      </c>
      <c r="D207" s="8" t="s">
        <v>63</v>
      </c>
      <c r="E207" s="8" t="s">
        <v>64</v>
      </c>
    </row>
    <row r="208" spans="1:5" x14ac:dyDescent="0.25">
      <c r="A208" s="5">
        <v>195</v>
      </c>
      <c r="B208" s="8" t="s">
        <v>355</v>
      </c>
      <c r="C208" s="34">
        <v>96.39</v>
      </c>
      <c r="D208" s="8" t="s">
        <v>35</v>
      </c>
      <c r="E208" s="8" t="s">
        <v>49</v>
      </c>
    </row>
    <row r="209" spans="1:5" x14ac:dyDescent="0.25">
      <c r="A209" s="5">
        <v>196</v>
      </c>
      <c r="B209" s="8" t="s">
        <v>355</v>
      </c>
      <c r="C209" s="34">
        <v>69272.28</v>
      </c>
      <c r="D209" s="8" t="s">
        <v>136</v>
      </c>
      <c r="E209" s="8" t="s">
        <v>374</v>
      </c>
    </row>
    <row r="210" spans="1:5" x14ac:dyDescent="0.25">
      <c r="A210" s="5">
        <v>197</v>
      </c>
      <c r="B210" s="8" t="s">
        <v>355</v>
      </c>
      <c r="C210" s="34">
        <v>23090.76</v>
      </c>
      <c r="D210" s="8" t="s">
        <v>136</v>
      </c>
      <c r="E210" s="8" t="s">
        <v>375</v>
      </c>
    </row>
    <row r="211" spans="1:5" x14ac:dyDescent="0.25">
      <c r="A211" s="5">
        <v>198</v>
      </c>
      <c r="B211" s="8" t="s">
        <v>355</v>
      </c>
      <c r="C211" s="34">
        <v>80.55</v>
      </c>
      <c r="D211" s="8" t="s">
        <v>376</v>
      </c>
      <c r="E211" s="8" t="s">
        <v>377</v>
      </c>
    </row>
    <row r="212" spans="1:5" x14ac:dyDescent="0.25">
      <c r="A212" s="5">
        <v>199</v>
      </c>
      <c r="B212" s="8" t="s">
        <v>355</v>
      </c>
      <c r="C212" s="34">
        <v>226.2</v>
      </c>
      <c r="D212" s="8" t="s">
        <v>376</v>
      </c>
      <c r="E212" s="8" t="s">
        <v>378</v>
      </c>
    </row>
    <row r="213" spans="1:5" x14ac:dyDescent="0.25">
      <c r="A213" s="5">
        <v>200</v>
      </c>
      <c r="B213" s="8" t="s">
        <v>355</v>
      </c>
      <c r="C213" s="34">
        <v>2624.34</v>
      </c>
      <c r="D213" s="8" t="s">
        <v>148</v>
      </c>
      <c r="E213" s="8" t="s">
        <v>379</v>
      </c>
    </row>
    <row r="214" spans="1:5" x14ac:dyDescent="0.25">
      <c r="A214" s="5">
        <v>201</v>
      </c>
      <c r="B214" s="8" t="s">
        <v>355</v>
      </c>
      <c r="C214" s="34">
        <v>28605.200000000001</v>
      </c>
      <c r="D214" s="8" t="s">
        <v>148</v>
      </c>
      <c r="E214" s="8" t="s">
        <v>379</v>
      </c>
    </row>
    <row r="215" spans="1:5" x14ac:dyDescent="0.25">
      <c r="A215" s="5">
        <v>202</v>
      </c>
      <c r="B215" s="8" t="s">
        <v>355</v>
      </c>
      <c r="C215" s="34">
        <v>357</v>
      </c>
      <c r="D215" s="8" t="s">
        <v>380</v>
      </c>
      <c r="E215" s="8" t="s">
        <v>381</v>
      </c>
    </row>
    <row r="216" spans="1:5" x14ac:dyDescent="0.25">
      <c r="A216" s="5">
        <v>203</v>
      </c>
      <c r="B216" s="8" t="s">
        <v>355</v>
      </c>
      <c r="C216" s="34">
        <v>1735.85</v>
      </c>
      <c r="D216" s="8" t="s">
        <v>380</v>
      </c>
      <c r="E216" s="8" t="s">
        <v>382</v>
      </c>
    </row>
    <row r="217" spans="1:5" x14ac:dyDescent="0.25">
      <c r="A217" s="5">
        <v>204</v>
      </c>
      <c r="B217" s="8" t="s">
        <v>355</v>
      </c>
      <c r="C217" s="34">
        <v>1909.44</v>
      </c>
      <c r="D217" s="8" t="s">
        <v>380</v>
      </c>
      <c r="E217" s="8" t="s">
        <v>383</v>
      </c>
    </row>
    <row r="218" spans="1:5" x14ac:dyDescent="0.25">
      <c r="A218" s="5">
        <v>205</v>
      </c>
      <c r="B218" s="8" t="s">
        <v>355</v>
      </c>
      <c r="C218" s="34">
        <v>248.61</v>
      </c>
      <c r="D218" s="8" t="s">
        <v>380</v>
      </c>
      <c r="E218" s="8" t="s">
        <v>381</v>
      </c>
    </row>
    <row r="219" spans="1:5" x14ac:dyDescent="0.25">
      <c r="A219" s="5">
        <v>206</v>
      </c>
      <c r="B219" s="8" t="s">
        <v>384</v>
      </c>
      <c r="C219" s="34">
        <v>11544.33</v>
      </c>
      <c r="D219" s="8" t="s">
        <v>20</v>
      </c>
      <c r="E219" s="8" t="s">
        <v>122</v>
      </c>
    </row>
    <row r="220" spans="1:5" x14ac:dyDescent="0.25">
      <c r="A220" s="5">
        <v>207</v>
      </c>
      <c r="B220" s="8" t="s">
        <v>384</v>
      </c>
      <c r="C220" s="34">
        <v>149.94</v>
      </c>
      <c r="D220" s="8" t="s">
        <v>21</v>
      </c>
      <c r="E220" s="8" t="s">
        <v>385</v>
      </c>
    </row>
    <row r="221" spans="1:5" x14ac:dyDescent="0.25">
      <c r="A221" s="5">
        <v>208</v>
      </c>
      <c r="B221" s="8" t="s">
        <v>384</v>
      </c>
      <c r="C221" s="34">
        <v>1050</v>
      </c>
      <c r="D221" s="8" t="s">
        <v>21</v>
      </c>
      <c r="E221" s="8" t="s">
        <v>386</v>
      </c>
    </row>
    <row r="222" spans="1:5" x14ac:dyDescent="0.25">
      <c r="A222" s="5">
        <v>209</v>
      </c>
      <c r="B222" s="8" t="s">
        <v>384</v>
      </c>
      <c r="C222" s="34">
        <v>34605.199999999997</v>
      </c>
      <c r="D222" s="8" t="s">
        <v>104</v>
      </c>
      <c r="E222" s="8" t="s">
        <v>387</v>
      </c>
    </row>
    <row r="223" spans="1:5" x14ac:dyDescent="0.25">
      <c r="A223" s="5">
        <v>210</v>
      </c>
      <c r="B223" s="8" t="s">
        <v>384</v>
      </c>
      <c r="C223" s="34">
        <v>601.42999999999995</v>
      </c>
      <c r="D223" s="8" t="s">
        <v>22</v>
      </c>
      <c r="E223" s="8" t="s">
        <v>133</v>
      </c>
    </row>
    <row r="224" spans="1:5" x14ac:dyDescent="0.25">
      <c r="A224" s="5">
        <v>211</v>
      </c>
      <c r="B224" s="8" t="s">
        <v>384</v>
      </c>
      <c r="C224" s="34">
        <v>621.35</v>
      </c>
      <c r="D224" s="8" t="s">
        <v>22</v>
      </c>
      <c r="E224" s="8" t="s">
        <v>23</v>
      </c>
    </row>
    <row r="225" spans="1:5" x14ac:dyDescent="0.25">
      <c r="A225" s="5">
        <v>212</v>
      </c>
      <c r="B225" s="8" t="s">
        <v>384</v>
      </c>
      <c r="C225" s="34">
        <v>183.02</v>
      </c>
      <c r="D225" s="8" t="s">
        <v>333</v>
      </c>
      <c r="E225" s="8" t="s">
        <v>388</v>
      </c>
    </row>
    <row r="226" spans="1:5" x14ac:dyDescent="0.25">
      <c r="A226" s="5">
        <v>213</v>
      </c>
      <c r="B226" s="8" t="s">
        <v>384</v>
      </c>
      <c r="C226" s="34">
        <v>3332</v>
      </c>
      <c r="D226" s="8" t="s">
        <v>389</v>
      </c>
      <c r="E226" s="8" t="s">
        <v>390</v>
      </c>
    </row>
    <row r="227" spans="1:5" x14ac:dyDescent="0.25">
      <c r="A227" s="5">
        <v>214</v>
      </c>
      <c r="B227" s="8" t="s">
        <v>384</v>
      </c>
      <c r="C227" s="34">
        <v>304.95</v>
      </c>
      <c r="D227" s="8" t="s">
        <v>14</v>
      </c>
      <c r="E227" s="8" t="s">
        <v>391</v>
      </c>
    </row>
    <row r="228" spans="1:5" x14ac:dyDescent="0.25">
      <c r="A228" s="5">
        <v>215</v>
      </c>
      <c r="B228" s="8" t="s">
        <v>384</v>
      </c>
      <c r="C228" s="34">
        <v>289.14999999999998</v>
      </c>
      <c r="D228" s="8" t="s">
        <v>14</v>
      </c>
      <c r="E228" s="8" t="s">
        <v>392</v>
      </c>
    </row>
    <row r="229" spans="1:5" x14ac:dyDescent="0.25">
      <c r="A229" s="5">
        <v>216</v>
      </c>
      <c r="B229" s="8" t="s">
        <v>384</v>
      </c>
      <c r="C229" s="34">
        <v>45.74</v>
      </c>
      <c r="D229" s="8" t="s">
        <v>14</v>
      </c>
      <c r="E229" s="8" t="s">
        <v>393</v>
      </c>
    </row>
    <row r="230" spans="1:5" x14ac:dyDescent="0.25">
      <c r="A230" s="5">
        <v>217</v>
      </c>
      <c r="B230" s="8" t="s">
        <v>384</v>
      </c>
      <c r="C230" s="34">
        <v>20.239999999999998</v>
      </c>
      <c r="D230" s="8" t="s">
        <v>14</v>
      </c>
      <c r="E230" s="8" t="s">
        <v>394</v>
      </c>
    </row>
    <row r="231" spans="1:5" x14ac:dyDescent="0.25">
      <c r="A231" s="5">
        <v>218</v>
      </c>
      <c r="B231" s="8" t="s">
        <v>384</v>
      </c>
      <c r="C231" s="34">
        <v>32.03</v>
      </c>
      <c r="D231" s="8" t="s">
        <v>14</v>
      </c>
      <c r="E231" s="8" t="s">
        <v>395</v>
      </c>
    </row>
    <row r="232" spans="1:5" x14ac:dyDescent="0.25">
      <c r="A232" s="5">
        <v>219</v>
      </c>
      <c r="B232" s="8" t="s">
        <v>384</v>
      </c>
      <c r="C232" s="34">
        <v>15.95</v>
      </c>
      <c r="D232" s="8" t="s">
        <v>14</v>
      </c>
      <c r="E232" s="8" t="s">
        <v>396</v>
      </c>
    </row>
    <row r="233" spans="1:5" x14ac:dyDescent="0.25">
      <c r="A233" s="5">
        <v>220</v>
      </c>
      <c r="B233" s="8" t="s">
        <v>384</v>
      </c>
      <c r="C233" s="34">
        <v>45.19</v>
      </c>
      <c r="D233" s="8" t="s">
        <v>14</v>
      </c>
      <c r="E233" s="8" t="s">
        <v>397</v>
      </c>
    </row>
    <row r="234" spans="1:5" x14ac:dyDescent="0.25">
      <c r="A234" s="5">
        <v>221</v>
      </c>
      <c r="B234" s="8" t="s">
        <v>384</v>
      </c>
      <c r="C234" s="34">
        <v>3132.08</v>
      </c>
      <c r="D234" s="8" t="s">
        <v>157</v>
      </c>
      <c r="E234" s="8" t="s">
        <v>398</v>
      </c>
    </row>
    <row r="235" spans="1:5" x14ac:dyDescent="0.25">
      <c r="A235" s="5">
        <v>222</v>
      </c>
      <c r="B235" s="8" t="s">
        <v>384</v>
      </c>
      <c r="C235" s="34">
        <v>6086.85</v>
      </c>
      <c r="D235" s="8" t="s">
        <v>106</v>
      </c>
      <c r="E235" s="8" t="s">
        <v>399</v>
      </c>
    </row>
    <row r="236" spans="1:5" x14ac:dyDescent="0.25">
      <c r="A236" s="5">
        <v>223</v>
      </c>
      <c r="B236" s="8" t="s">
        <v>384</v>
      </c>
      <c r="C236" s="34">
        <v>2539.46</v>
      </c>
      <c r="D236" s="8" t="s">
        <v>106</v>
      </c>
      <c r="E236" s="8" t="s">
        <v>400</v>
      </c>
    </row>
    <row r="237" spans="1:5" x14ac:dyDescent="0.25">
      <c r="A237" s="5">
        <v>224</v>
      </c>
      <c r="B237" s="8" t="s">
        <v>384</v>
      </c>
      <c r="C237" s="34">
        <v>624.75</v>
      </c>
      <c r="D237" s="8" t="s">
        <v>72</v>
      </c>
      <c r="E237" s="8" t="s">
        <v>401</v>
      </c>
    </row>
    <row r="238" spans="1:5" x14ac:dyDescent="0.25">
      <c r="A238" s="5">
        <v>225</v>
      </c>
      <c r="B238" s="8" t="s">
        <v>384</v>
      </c>
      <c r="C238" s="34">
        <v>7162.61</v>
      </c>
      <c r="D238" s="8" t="s">
        <v>402</v>
      </c>
      <c r="E238" s="8" t="s">
        <v>403</v>
      </c>
    </row>
    <row r="239" spans="1:5" x14ac:dyDescent="0.25">
      <c r="A239" s="5">
        <v>226</v>
      </c>
      <c r="B239" s="8" t="s">
        <v>384</v>
      </c>
      <c r="C239" s="34">
        <v>1169.32</v>
      </c>
      <c r="D239" s="8" t="s">
        <v>70</v>
      </c>
      <c r="E239" s="8" t="s">
        <v>71</v>
      </c>
    </row>
    <row r="240" spans="1:5" x14ac:dyDescent="0.25">
      <c r="A240" s="5">
        <v>227</v>
      </c>
      <c r="B240" s="8" t="s">
        <v>384</v>
      </c>
      <c r="C240" s="34">
        <v>12745.59</v>
      </c>
      <c r="D240" s="8" t="s">
        <v>70</v>
      </c>
      <c r="E240" s="8" t="s">
        <v>71</v>
      </c>
    </row>
    <row r="241" spans="1:5" x14ac:dyDescent="0.25">
      <c r="A241" s="5">
        <v>228</v>
      </c>
      <c r="B241" s="8" t="s">
        <v>384</v>
      </c>
      <c r="C241" s="34">
        <v>478.7</v>
      </c>
      <c r="D241" s="8" t="s">
        <v>364</v>
      </c>
      <c r="E241" s="8" t="s">
        <v>404</v>
      </c>
    </row>
    <row r="242" spans="1:5" x14ac:dyDescent="0.25">
      <c r="A242" s="5">
        <v>229</v>
      </c>
      <c r="B242" s="8" t="s">
        <v>384</v>
      </c>
      <c r="C242" s="34">
        <v>478.7</v>
      </c>
      <c r="D242" s="8" t="s">
        <v>364</v>
      </c>
      <c r="E242" s="8" t="s">
        <v>405</v>
      </c>
    </row>
    <row r="243" spans="1:5" x14ac:dyDescent="0.25">
      <c r="A243" s="5">
        <v>230</v>
      </c>
      <c r="B243" s="8" t="s">
        <v>384</v>
      </c>
      <c r="C243" s="34">
        <v>9044</v>
      </c>
      <c r="D243" s="8" t="s">
        <v>150</v>
      </c>
      <c r="E243" s="8" t="s">
        <v>406</v>
      </c>
    </row>
    <row r="244" spans="1:5" x14ac:dyDescent="0.25">
      <c r="A244" s="5">
        <v>231</v>
      </c>
      <c r="B244" s="8" t="s">
        <v>384</v>
      </c>
      <c r="C244" s="34">
        <v>800</v>
      </c>
      <c r="D244" s="8" t="s">
        <v>58</v>
      </c>
      <c r="E244" s="8" t="s">
        <v>407</v>
      </c>
    </row>
    <row r="245" spans="1:5" x14ac:dyDescent="0.25">
      <c r="A245" s="5">
        <v>232</v>
      </c>
      <c r="B245" s="8" t="s">
        <v>384</v>
      </c>
      <c r="C245" s="34">
        <v>14587.02</v>
      </c>
      <c r="D245" s="8" t="s">
        <v>408</v>
      </c>
      <c r="E245" s="8" t="s">
        <v>409</v>
      </c>
    </row>
    <row r="246" spans="1:5" x14ac:dyDescent="0.25">
      <c r="A246" s="5">
        <v>233</v>
      </c>
      <c r="B246" s="8" t="s">
        <v>384</v>
      </c>
      <c r="C246" s="34">
        <v>1047613.53</v>
      </c>
      <c r="D246" s="8" t="s">
        <v>113</v>
      </c>
      <c r="E246" s="8" t="s">
        <v>76</v>
      </c>
    </row>
    <row r="247" spans="1:5" x14ac:dyDescent="0.25">
      <c r="A247" s="5">
        <v>234</v>
      </c>
      <c r="B247" s="8" t="s">
        <v>384</v>
      </c>
      <c r="C247" s="34">
        <v>345.1</v>
      </c>
      <c r="D247" s="8" t="s">
        <v>410</v>
      </c>
      <c r="E247" s="8" t="s">
        <v>411</v>
      </c>
    </row>
    <row r="248" spans="1:5" x14ac:dyDescent="0.25">
      <c r="A248" s="5">
        <v>235</v>
      </c>
      <c r="B248" s="8" t="s">
        <v>384</v>
      </c>
      <c r="C248" s="34">
        <v>33468.75</v>
      </c>
      <c r="D248" s="8" t="s">
        <v>38</v>
      </c>
      <c r="E248" s="8" t="s">
        <v>412</v>
      </c>
    </row>
    <row r="249" spans="1:5" x14ac:dyDescent="0.25">
      <c r="A249" s="5">
        <v>236</v>
      </c>
      <c r="B249" s="8" t="s">
        <v>384</v>
      </c>
      <c r="C249" s="34">
        <v>277.37</v>
      </c>
      <c r="D249" s="8" t="s">
        <v>19</v>
      </c>
      <c r="E249" s="8" t="s">
        <v>413</v>
      </c>
    </row>
    <row r="250" spans="1:5" x14ac:dyDescent="0.25">
      <c r="A250" s="5">
        <v>237</v>
      </c>
      <c r="B250" s="8" t="s">
        <v>384</v>
      </c>
      <c r="C250" s="34">
        <v>29.8</v>
      </c>
      <c r="D250" s="8" t="s">
        <v>19</v>
      </c>
      <c r="E250" s="8" t="s">
        <v>414</v>
      </c>
    </row>
    <row r="251" spans="1:5" x14ac:dyDescent="0.25">
      <c r="A251" s="5">
        <v>238</v>
      </c>
      <c r="B251" s="8" t="s">
        <v>384</v>
      </c>
      <c r="C251" s="34">
        <v>41.53</v>
      </c>
      <c r="D251" s="8" t="s">
        <v>19</v>
      </c>
      <c r="E251" s="8" t="s">
        <v>415</v>
      </c>
    </row>
    <row r="252" spans="1:5" x14ac:dyDescent="0.25">
      <c r="A252" s="5">
        <v>239</v>
      </c>
      <c r="B252" s="8" t="s">
        <v>384</v>
      </c>
      <c r="C252" s="34">
        <v>30.44</v>
      </c>
      <c r="D252" s="8" t="s">
        <v>19</v>
      </c>
      <c r="E252" s="8" t="s">
        <v>321</v>
      </c>
    </row>
    <row r="253" spans="1:5" x14ac:dyDescent="0.25">
      <c r="A253" s="5">
        <v>240</v>
      </c>
      <c r="B253" s="8" t="s">
        <v>384</v>
      </c>
      <c r="C253" s="34">
        <v>194.03</v>
      </c>
      <c r="D253" s="8" t="s">
        <v>19</v>
      </c>
      <c r="E253" s="8" t="s">
        <v>416</v>
      </c>
    </row>
    <row r="254" spans="1:5" x14ac:dyDescent="0.25">
      <c r="A254" s="5">
        <v>241</v>
      </c>
      <c r="B254" s="8" t="s">
        <v>384</v>
      </c>
      <c r="C254" s="34">
        <v>57.43</v>
      </c>
      <c r="D254" s="8" t="s">
        <v>19</v>
      </c>
      <c r="E254" s="8" t="s">
        <v>146</v>
      </c>
    </row>
    <row r="255" spans="1:5" x14ac:dyDescent="0.25">
      <c r="A255" s="5">
        <v>242</v>
      </c>
      <c r="B255" s="8" t="s">
        <v>384</v>
      </c>
      <c r="C255" s="34">
        <v>91.37</v>
      </c>
      <c r="D255" s="8" t="s">
        <v>19</v>
      </c>
      <c r="E255" s="8" t="s">
        <v>415</v>
      </c>
    </row>
    <row r="256" spans="1:5" x14ac:dyDescent="0.25">
      <c r="A256" s="5">
        <v>243</v>
      </c>
      <c r="B256" s="8" t="s">
        <v>384</v>
      </c>
      <c r="C256" s="34">
        <v>135.68</v>
      </c>
      <c r="D256" s="8" t="s">
        <v>19</v>
      </c>
      <c r="E256" s="8" t="s">
        <v>417</v>
      </c>
    </row>
    <row r="257" spans="1:5" x14ac:dyDescent="0.25">
      <c r="A257" s="5">
        <v>244</v>
      </c>
      <c r="B257" s="8" t="s">
        <v>384</v>
      </c>
      <c r="C257" s="34">
        <v>4360</v>
      </c>
      <c r="D257" s="8" t="s">
        <v>61</v>
      </c>
      <c r="E257" s="8" t="s">
        <v>137</v>
      </c>
    </row>
    <row r="258" spans="1:5" x14ac:dyDescent="0.25">
      <c r="A258" s="5">
        <v>245</v>
      </c>
      <c r="B258" s="8" t="s">
        <v>384</v>
      </c>
      <c r="C258" s="34">
        <v>400</v>
      </c>
      <c r="D258" s="8" t="s">
        <v>61</v>
      </c>
      <c r="E258" s="8" t="s">
        <v>137</v>
      </c>
    </row>
    <row r="259" spans="1:5" x14ac:dyDescent="0.25">
      <c r="A259" s="5">
        <v>246</v>
      </c>
      <c r="B259" s="8" t="s">
        <v>384</v>
      </c>
      <c r="C259" s="34">
        <v>47827.29</v>
      </c>
      <c r="D259" s="8" t="s">
        <v>61</v>
      </c>
      <c r="E259" s="8" t="s">
        <v>137</v>
      </c>
    </row>
    <row r="260" spans="1:5" x14ac:dyDescent="0.25">
      <c r="A260" s="5">
        <v>247</v>
      </c>
      <c r="B260" s="8" t="s">
        <v>384</v>
      </c>
      <c r="C260" s="34">
        <v>12751.42</v>
      </c>
      <c r="D260" s="8" t="s">
        <v>138</v>
      </c>
      <c r="E260" s="8" t="s">
        <v>418</v>
      </c>
    </row>
    <row r="261" spans="1:5" x14ac:dyDescent="0.25">
      <c r="A261" s="5">
        <v>248</v>
      </c>
      <c r="B261" s="8" t="s">
        <v>384</v>
      </c>
      <c r="C261" s="34">
        <v>1137.58</v>
      </c>
      <c r="D261" s="8" t="s">
        <v>326</v>
      </c>
      <c r="E261" s="8" t="s">
        <v>419</v>
      </c>
    </row>
    <row r="262" spans="1:5" x14ac:dyDescent="0.25">
      <c r="A262" s="5">
        <v>249</v>
      </c>
      <c r="B262" s="8" t="s">
        <v>384</v>
      </c>
      <c r="C262" s="34">
        <v>1313.76</v>
      </c>
      <c r="D262" s="8" t="s">
        <v>326</v>
      </c>
      <c r="E262" s="8" t="s">
        <v>420</v>
      </c>
    </row>
    <row r="263" spans="1:5" x14ac:dyDescent="0.25">
      <c r="A263" s="5">
        <v>250</v>
      </c>
      <c r="B263" s="8" t="s">
        <v>384</v>
      </c>
      <c r="C263" s="34">
        <v>6236.73</v>
      </c>
      <c r="D263" s="8" t="s">
        <v>326</v>
      </c>
      <c r="E263" s="8" t="s">
        <v>421</v>
      </c>
    </row>
    <row r="264" spans="1:5" x14ac:dyDescent="0.25">
      <c r="A264" s="5">
        <v>251</v>
      </c>
      <c r="B264" s="8" t="s">
        <v>384</v>
      </c>
      <c r="C264" s="34">
        <v>4748.1000000000004</v>
      </c>
      <c r="D264" s="8" t="s">
        <v>111</v>
      </c>
      <c r="E264" s="8" t="s">
        <v>74</v>
      </c>
    </row>
    <row r="265" spans="1:5" x14ac:dyDescent="0.25">
      <c r="A265" s="5">
        <v>252</v>
      </c>
      <c r="B265" s="8" t="s">
        <v>422</v>
      </c>
      <c r="C265" s="34">
        <v>1166.2</v>
      </c>
      <c r="D265" s="8" t="s">
        <v>44</v>
      </c>
      <c r="E265" s="8" t="s">
        <v>423</v>
      </c>
    </row>
    <row r="266" spans="1:5" x14ac:dyDescent="0.25">
      <c r="A266" s="5">
        <v>253</v>
      </c>
      <c r="B266" s="8" t="s">
        <v>424</v>
      </c>
      <c r="C266" s="34">
        <v>2922</v>
      </c>
      <c r="D266" s="8" t="s">
        <v>425</v>
      </c>
      <c r="E266" s="8" t="s">
        <v>292</v>
      </c>
    </row>
    <row r="267" spans="1:5" x14ac:dyDescent="0.25">
      <c r="A267" s="5">
        <v>254</v>
      </c>
      <c r="B267" s="8" t="s">
        <v>424</v>
      </c>
      <c r="C267" s="34">
        <v>142.22</v>
      </c>
      <c r="D267" s="8" t="s">
        <v>426</v>
      </c>
      <c r="E267" s="8" t="s">
        <v>427</v>
      </c>
    </row>
    <row r="268" spans="1:5" x14ac:dyDescent="0.25">
      <c r="A268" s="5">
        <v>255</v>
      </c>
      <c r="B268" s="8" t="s">
        <v>424</v>
      </c>
      <c r="C268" s="34">
        <v>98.46</v>
      </c>
      <c r="D268" s="8" t="s">
        <v>426</v>
      </c>
      <c r="E268" s="8" t="s">
        <v>427</v>
      </c>
    </row>
    <row r="269" spans="1:5" x14ac:dyDescent="0.25">
      <c r="A269" s="5">
        <v>256</v>
      </c>
      <c r="B269" s="8" t="s">
        <v>428</v>
      </c>
      <c r="C269" s="34">
        <v>-129.35</v>
      </c>
      <c r="D269" s="8" t="s">
        <v>429</v>
      </c>
      <c r="E269" s="8" t="s">
        <v>430</v>
      </c>
    </row>
    <row r="270" spans="1:5" x14ac:dyDescent="0.25">
      <c r="A270" s="5">
        <v>257</v>
      </c>
      <c r="B270" s="8" t="s">
        <v>431</v>
      </c>
      <c r="C270" s="34">
        <v>5.95</v>
      </c>
      <c r="D270" s="8" t="s">
        <v>225</v>
      </c>
      <c r="E270" s="8" t="s">
        <v>432</v>
      </c>
    </row>
    <row r="271" spans="1:5" x14ac:dyDescent="0.25">
      <c r="A271" s="5">
        <v>258</v>
      </c>
      <c r="B271" s="8" t="s">
        <v>431</v>
      </c>
      <c r="C271" s="34">
        <v>1676.73</v>
      </c>
      <c r="D271" s="8" t="s">
        <v>119</v>
      </c>
      <c r="E271" s="8" t="s">
        <v>433</v>
      </c>
    </row>
    <row r="272" spans="1:5" x14ac:dyDescent="0.25">
      <c r="A272" s="5">
        <v>259</v>
      </c>
      <c r="B272" s="8" t="s">
        <v>431</v>
      </c>
      <c r="C272" s="34">
        <v>600</v>
      </c>
      <c r="D272" s="8" t="s">
        <v>119</v>
      </c>
      <c r="E272" s="8" t="s">
        <v>434</v>
      </c>
    </row>
    <row r="273" spans="1:5" x14ac:dyDescent="0.25">
      <c r="A273" s="5">
        <v>260</v>
      </c>
      <c r="B273" s="8" t="s">
        <v>431</v>
      </c>
      <c r="C273" s="34">
        <v>28145.14</v>
      </c>
      <c r="D273" s="8" t="s">
        <v>119</v>
      </c>
      <c r="E273" s="8" t="s">
        <v>142</v>
      </c>
    </row>
    <row r="274" spans="1:5" x14ac:dyDescent="0.25">
      <c r="A274" s="5">
        <v>261</v>
      </c>
      <c r="B274" s="8" t="s">
        <v>431</v>
      </c>
      <c r="C274" s="34">
        <v>11488.92</v>
      </c>
      <c r="D274" s="8" t="s">
        <v>67</v>
      </c>
      <c r="E274" s="8" t="s">
        <v>166</v>
      </c>
    </row>
    <row r="275" spans="1:5" x14ac:dyDescent="0.25">
      <c r="A275" s="5">
        <v>262</v>
      </c>
      <c r="B275" s="8" t="s">
        <v>431</v>
      </c>
      <c r="C275" s="34">
        <v>2707.25</v>
      </c>
      <c r="D275" s="8" t="s">
        <v>24</v>
      </c>
      <c r="E275" s="8" t="s">
        <v>124</v>
      </c>
    </row>
    <row r="276" spans="1:5" x14ac:dyDescent="0.25">
      <c r="A276" s="5">
        <v>263</v>
      </c>
      <c r="B276" s="8" t="s">
        <v>431</v>
      </c>
      <c r="C276" s="34">
        <v>273.45999999999998</v>
      </c>
      <c r="D276" s="8" t="s">
        <v>24</v>
      </c>
      <c r="E276" s="8" t="s">
        <v>124</v>
      </c>
    </row>
    <row r="277" spans="1:5" x14ac:dyDescent="0.25">
      <c r="A277" s="5">
        <v>264</v>
      </c>
      <c r="B277" s="8" t="s">
        <v>431</v>
      </c>
      <c r="C277" s="34">
        <v>16288.37</v>
      </c>
      <c r="D277" s="8" t="s">
        <v>68</v>
      </c>
      <c r="E277" s="8" t="s">
        <v>430</v>
      </c>
    </row>
    <row r="278" spans="1:5" x14ac:dyDescent="0.25">
      <c r="A278" s="5">
        <v>265</v>
      </c>
      <c r="B278" s="8" t="s">
        <v>431</v>
      </c>
      <c r="C278" s="34">
        <v>662.98</v>
      </c>
      <c r="D278" s="8" t="s">
        <v>46</v>
      </c>
      <c r="E278" s="8" t="s">
        <v>435</v>
      </c>
    </row>
    <row r="279" spans="1:5" x14ac:dyDescent="0.25">
      <c r="A279" s="5">
        <v>266</v>
      </c>
      <c r="B279" s="8" t="s">
        <v>431</v>
      </c>
      <c r="C279" s="34">
        <v>1048.3399999999999</v>
      </c>
      <c r="D279" s="8" t="s">
        <v>46</v>
      </c>
      <c r="E279" s="8" t="s">
        <v>436</v>
      </c>
    </row>
    <row r="280" spans="1:5" x14ac:dyDescent="0.25">
      <c r="A280" s="5">
        <v>267</v>
      </c>
      <c r="B280" s="8" t="s">
        <v>431</v>
      </c>
      <c r="C280" s="34">
        <v>146972.16</v>
      </c>
      <c r="D280" s="8" t="s">
        <v>47</v>
      </c>
      <c r="E280" s="8" t="s">
        <v>48</v>
      </c>
    </row>
    <row r="281" spans="1:5" x14ac:dyDescent="0.25">
      <c r="A281" s="5">
        <v>268</v>
      </c>
      <c r="B281" s="8" t="s">
        <v>431</v>
      </c>
      <c r="C281" s="34">
        <v>8708.7000000000007</v>
      </c>
      <c r="D281" s="8" t="s">
        <v>65</v>
      </c>
      <c r="E281" s="8" t="s">
        <v>437</v>
      </c>
    </row>
    <row r="282" spans="1:5" x14ac:dyDescent="0.25">
      <c r="A282" s="5">
        <v>269</v>
      </c>
      <c r="B282" s="8" t="s">
        <v>431</v>
      </c>
      <c r="C282" s="34">
        <v>3000</v>
      </c>
      <c r="D282" s="8" t="s">
        <v>65</v>
      </c>
      <c r="E282" s="8" t="s">
        <v>438</v>
      </c>
    </row>
    <row r="283" spans="1:5" x14ac:dyDescent="0.25">
      <c r="A283" s="5">
        <v>270</v>
      </c>
      <c r="B283" s="8" t="s">
        <v>431</v>
      </c>
      <c r="C283" s="34">
        <v>283</v>
      </c>
      <c r="D283" s="8" t="s">
        <v>244</v>
      </c>
      <c r="E283" s="8" t="s">
        <v>439</v>
      </c>
    </row>
    <row r="284" spans="1:5" x14ac:dyDescent="0.25">
      <c r="A284" s="5">
        <v>271</v>
      </c>
      <c r="B284" s="8" t="s">
        <v>431</v>
      </c>
      <c r="C284" s="34">
        <v>446.25</v>
      </c>
      <c r="D284" s="8" t="s">
        <v>27</v>
      </c>
      <c r="E284" s="8" t="s">
        <v>170</v>
      </c>
    </row>
    <row r="285" spans="1:5" x14ac:dyDescent="0.25">
      <c r="A285" s="5">
        <v>272</v>
      </c>
      <c r="B285" s="8" t="s">
        <v>431</v>
      </c>
      <c r="C285" s="34">
        <v>41.98</v>
      </c>
      <c r="D285" s="8" t="s">
        <v>14</v>
      </c>
      <c r="E285" s="8" t="s">
        <v>440</v>
      </c>
    </row>
    <row r="286" spans="1:5" x14ac:dyDescent="0.25">
      <c r="A286" s="5">
        <v>273</v>
      </c>
      <c r="B286" s="8" t="s">
        <v>431</v>
      </c>
      <c r="C286" s="34">
        <v>62.12</v>
      </c>
      <c r="D286" s="8" t="s">
        <v>14</v>
      </c>
      <c r="E286" s="8" t="s">
        <v>441</v>
      </c>
    </row>
    <row r="287" spans="1:5" x14ac:dyDescent="0.25">
      <c r="A287" s="5">
        <v>274</v>
      </c>
      <c r="B287" s="8" t="s">
        <v>431</v>
      </c>
      <c r="C287" s="34">
        <v>40.29</v>
      </c>
      <c r="D287" s="8" t="s">
        <v>260</v>
      </c>
      <c r="E287" s="8" t="s">
        <v>261</v>
      </c>
    </row>
    <row r="288" spans="1:5" x14ac:dyDescent="0.25">
      <c r="A288" s="5">
        <v>275</v>
      </c>
      <c r="B288" s="8" t="s">
        <v>431</v>
      </c>
      <c r="C288" s="34">
        <v>3216.12</v>
      </c>
      <c r="D288" s="8" t="s">
        <v>171</v>
      </c>
      <c r="E288" s="8" t="s">
        <v>442</v>
      </c>
    </row>
    <row r="289" spans="1:5" x14ac:dyDescent="0.25">
      <c r="A289" s="5">
        <v>276</v>
      </c>
      <c r="B289" s="8" t="s">
        <v>431</v>
      </c>
      <c r="C289" s="34">
        <v>6782.35</v>
      </c>
      <c r="D289" s="8" t="s">
        <v>69</v>
      </c>
      <c r="E289" s="8" t="s">
        <v>443</v>
      </c>
    </row>
    <row r="290" spans="1:5" x14ac:dyDescent="0.25">
      <c r="A290" s="5">
        <v>277</v>
      </c>
      <c r="B290" s="8" t="s">
        <v>431</v>
      </c>
      <c r="C290" s="34">
        <v>287.98</v>
      </c>
      <c r="D290" s="8" t="s">
        <v>16</v>
      </c>
      <c r="E290" s="8" t="s">
        <v>17</v>
      </c>
    </row>
    <row r="291" spans="1:5" x14ac:dyDescent="0.25">
      <c r="A291" s="5">
        <v>278</v>
      </c>
      <c r="B291" s="8" t="s">
        <v>431</v>
      </c>
      <c r="C291" s="34">
        <v>3182.18</v>
      </c>
      <c r="D291" s="8" t="s">
        <v>16</v>
      </c>
      <c r="E291" s="8" t="s">
        <v>17</v>
      </c>
    </row>
    <row r="292" spans="1:5" x14ac:dyDescent="0.25">
      <c r="A292" s="5">
        <v>279</v>
      </c>
      <c r="B292" s="8" t="s">
        <v>431</v>
      </c>
      <c r="C292" s="34">
        <v>413.26</v>
      </c>
      <c r="D292" s="8" t="s">
        <v>18</v>
      </c>
      <c r="E292" s="8" t="s">
        <v>444</v>
      </c>
    </row>
    <row r="293" spans="1:5" x14ac:dyDescent="0.25">
      <c r="A293" s="5">
        <v>280</v>
      </c>
      <c r="B293" s="8" t="s">
        <v>431</v>
      </c>
      <c r="C293" s="34">
        <v>952</v>
      </c>
      <c r="D293" s="8" t="s">
        <v>18</v>
      </c>
      <c r="E293" s="8" t="s">
        <v>445</v>
      </c>
    </row>
    <row r="294" spans="1:5" x14ac:dyDescent="0.25">
      <c r="A294" s="5">
        <v>281</v>
      </c>
      <c r="B294" s="8" t="s">
        <v>431</v>
      </c>
      <c r="C294" s="34">
        <v>1140.31</v>
      </c>
      <c r="D294" s="8" t="s">
        <v>18</v>
      </c>
      <c r="E294" s="8" t="s">
        <v>446</v>
      </c>
    </row>
    <row r="295" spans="1:5" x14ac:dyDescent="0.25">
      <c r="A295" s="5">
        <v>282</v>
      </c>
      <c r="B295" s="8" t="s">
        <v>431</v>
      </c>
      <c r="C295" s="34">
        <v>519.44000000000005</v>
      </c>
      <c r="D295" s="8" t="s">
        <v>18</v>
      </c>
      <c r="E295" s="8" t="s">
        <v>447</v>
      </c>
    </row>
    <row r="296" spans="1:5" x14ac:dyDescent="0.25">
      <c r="A296" s="5">
        <v>283</v>
      </c>
      <c r="B296" s="8" t="s">
        <v>431</v>
      </c>
      <c r="C296" s="34">
        <v>436.48</v>
      </c>
      <c r="D296" s="8" t="s">
        <v>18</v>
      </c>
      <c r="E296" s="8" t="s">
        <v>448</v>
      </c>
    </row>
    <row r="297" spans="1:5" x14ac:dyDescent="0.25">
      <c r="A297" s="5">
        <v>284</v>
      </c>
      <c r="B297" s="8" t="s">
        <v>431</v>
      </c>
      <c r="C297" s="34">
        <v>10120</v>
      </c>
      <c r="D297" s="8" t="s">
        <v>107</v>
      </c>
      <c r="E297" s="8" t="s">
        <v>449</v>
      </c>
    </row>
    <row r="298" spans="1:5" x14ac:dyDescent="0.25">
      <c r="A298" s="5">
        <v>285</v>
      </c>
      <c r="B298" s="8" t="s">
        <v>431</v>
      </c>
      <c r="C298" s="34">
        <v>407.06</v>
      </c>
      <c r="D298" s="8" t="s">
        <v>450</v>
      </c>
      <c r="E298" s="8" t="s">
        <v>451</v>
      </c>
    </row>
    <row r="299" spans="1:5" x14ac:dyDescent="0.25">
      <c r="A299" s="5">
        <v>286</v>
      </c>
      <c r="B299" s="8" t="s">
        <v>431</v>
      </c>
      <c r="C299" s="34">
        <v>73.099999999999994</v>
      </c>
      <c r="D299" s="8" t="s">
        <v>112</v>
      </c>
      <c r="E299" s="8" t="s">
        <v>452</v>
      </c>
    </row>
    <row r="300" spans="1:5" x14ac:dyDescent="0.25">
      <c r="A300" s="5">
        <v>287</v>
      </c>
      <c r="B300" s="8" t="s">
        <v>431</v>
      </c>
      <c r="C300" s="34">
        <v>221.48</v>
      </c>
      <c r="D300" s="8" t="s">
        <v>453</v>
      </c>
      <c r="E300" s="8" t="s">
        <v>454</v>
      </c>
    </row>
    <row r="301" spans="1:5" x14ac:dyDescent="0.25">
      <c r="A301" s="5">
        <v>288</v>
      </c>
      <c r="B301" s="8" t="s">
        <v>431</v>
      </c>
      <c r="C301" s="34">
        <v>2993.23</v>
      </c>
      <c r="D301" s="8" t="s">
        <v>32</v>
      </c>
      <c r="E301" s="8" t="s">
        <v>143</v>
      </c>
    </row>
    <row r="302" spans="1:5" x14ac:dyDescent="0.25">
      <c r="A302" s="5">
        <v>289</v>
      </c>
      <c r="B302" s="8" t="s">
        <v>431</v>
      </c>
      <c r="C302" s="34">
        <v>85.82</v>
      </c>
      <c r="D302" s="8" t="s">
        <v>34</v>
      </c>
      <c r="E302" s="8" t="s">
        <v>455</v>
      </c>
    </row>
    <row r="303" spans="1:5" x14ac:dyDescent="0.25">
      <c r="A303" s="5">
        <v>290</v>
      </c>
      <c r="B303" s="8" t="s">
        <v>431</v>
      </c>
      <c r="C303" s="34">
        <v>82.11</v>
      </c>
      <c r="D303" s="8" t="s">
        <v>35</v>
      </c>
      <c r="E303" s="8" t="s">
        <v>456</v>
      </c>
    </row>
    <row r="304" spans="1:5" x14ac:dyDescent="0.25">
      <c r="A304" s="5">
        <v>291</v>
      </c>
      <c r="B304" s="8" t="s">
        <v>431</v>
      </c>
      <c r="C304" s="34">
        <v>2093.21</v>
      </c>
      <c r="D304" s="8" t="s">
        <v>35</v>
      </c>
      <c r="E304" s="8" t="s">
        <v>457</v>
      </c>
    </row>
    <row r="305" spans="1:5" x14ac:dyDescent="0.25">
      <c r="A305" s="5">
        <v>292</v>
      </c>
      <c r="B305" s="8" t="s">
        <v>431</v>
      </c>
      <c r="C305" s="34">
        <v>6997.2</v>
      </c>
      <c r="D305" s="8" t="s">
        <v>75</v>
      </c>
      <c r="E305" s="8" t="s">
        <v>71</v>
      </c>
    </row>
    <row r="306" spans="1:5" x14ac:dyDescent="0.25">
      <c r="A306" s="5">
        <v>293</v>
      </c>
      <c r="B306" s="8" t="s">
        <v>431</v>
      </c>
      <c r="C306" s="34">
        <v>153.5</v>
      </c>
      <c r="D306" s="8" t="s">
        <v>458</v>
      </c>
      <c r="E306" s="8" t="s">
        <v>169</v>
      </c>
    </row>
    <row r="307" spans="1:5" x14ac:dyDescent="0.25">
      <c r="A307" s="5">
        <v>294</v>
      </c>
      <c r="B307" s="8" t="s">
        <v>431</v>
      </c>
      <c r="C307" s="34">
        <v>973.49</v>
      </c>
      <c r="D307" s="8" t="s">
        <v>39</v>
      </c>
      <c r="E307" s="8" t="s">
        <v>459</v>
      </c>
    </row>
    <row r="308" spans="1:5" x14ac:dyDescent="0.25">
      <c r="A308" s="5">
        <v>295</v>
      </c>
      <c r="B308" s="8" t="s">
        <v>431</v>
      </c>
      <c r="C308" s="34">
        <v>11672.25</v>
      </c>
      <c r="D308" s="8" t="s">
        <v>39</v>
      </c>
      <c r="E308" s="8" t="s">
        <v>204</v>
      </c>
    </row>
    <row r="309" spans="1:5" x14ac:dyDescent="0.25">
      <c r="A309" s="5">
        <v>296</v>
      </c>
      <c r="B309" s="8" t="s">
        <v>431</v>
      </c>
      <c r="C309" s="34">
        <v>3783.62</v>
      </c>
      <c r="D309" s="8" t="s">
        <v>39</v>
      </c>
      <c r="E309" s="8" t="s">
        <v>460</v>
      </c>
    </row>
    <row r="310" spans="1:5" x14ac:dyDescent="0.25">
      <c r="A310" s="5">
        <v>297</v>
      </c>
      <c r="B310" s="8" t="s">
        <v>431</v>
      </c>
      <c r="C310" s="34">
        <v>443</v>
      </c>
      <c r="D310" s="8" t="s">
        <v>39</v>
      </c>
      <c r="E310" s="8" t="s">
        <v>461</v>
      </c>
    </row>
    <row r="311" spans="1:5" x14ac:dyDescent="0.25">
      <c r="A311" s="5">
        <v>298</v>
      </c>
      <c r="B311" s="8" t="s">
        <v>431</v>
      </c>
      <c r="C311" s="34">
        <v>283</v>
      </c>
      <c r="D311" s="8" t="s">
        <v>462</v>
      </c>
      <c r="E311" s="8" t="s">
        <v>463</v>
      </c>
    </row>
    <row r="312" spans="1:5" x14ac:dyDescent="0.25">
      <c r="A312" s="5">
        <v>299</v>
      </c>
      <c r="B312" s="8" t="s">
        <v>431</v>
      </c>
      <c r="C312" s="34">
        <v>425</v>
      </c>
      <c r="D312" s="8" t="s">
        <v>21</v>
      </c>
      <c r="E312" s="8" t="s">
        <v>464</v>
      </c>
    </row>
    <row r="313" spans="1:5" x14ac:dyDescent="0.25">
      <c r="A313" s="5">
        <v>300</v>
      </c>
      <c r="B313" s="8" t="s">
        <v>431</v>
      </c>
      <c r="C313" s="34">
        <v>274.88</v>
      </c>
      <c r="D313" s="8" t="s">
        <v>465</v>
      </c>
      <c r="E313" s="8" t="s">
        <v>466</v>
      </c>
    </row>
    <row r="314" spans="1:5" x14ac:dyDescent="0.25">
      <c r="A314" s="5">
        <v>301</v>
      </c>
      <c r="B314" s="8" t="s">
        <v>431</v>
      </c>
      <c r="C314" s="34">
        <v>238</v>
      </c>
      <c r="D314" s="8" t="s">
        <v>36</v>
      </c>
      <c r="E314" s="8" t="s">
        <v>26</v>
      </c>
    </row>
    <row r="315" spans="1:5" x14ac:dyDescent="0.25">
      <c r="A315" s="5">
        <v>302</v>
      </c>
      <c r="B315" s="8" t="s">
        <v>431</v>
      </c>
      <c r="C315" s="34">
        <v>0.02</v>
      </c>
      <c r="D315" s="8" t="s">
        <v>36</v>
      </c>
      <c r="E315" s="8" t="s">
        <v>303</v>
      </c>
    </row>
    <row r="316" spans="1:5" x14ac:dyDescent="0.25">
      <c r="A316" s="5">
        <v>303</v>
      </c>
      <c r="B316" s="8" t="s">
        <v>431</v>
      </c>
      <c r="C316" s="34">
        <v>22.66</v>
      </c>
      <c r="D316" s="8" t="s">
        <v>63</v>
      </c>
      <c r="E316" s="8" t="s">
        <v>64</v>
      </c>
    </row>
    <row r="317" spans="1:5" x14ac:dyDescent="0.25">
      <c r="A317" s="5">
        <v>304</v>
      </c>
      <c r="B317" s="8" t="s">
        <v>431</v>
      </c>
      <c r="C317" s="34">
        <v>224.33</v>
      </c>
      <c r="D317" s="8" t="s">
        <v>63</v>
      </c>
      <c r="E317" s="8" t="s">
        <v>64</v>
      </c>
    </row>
    <row r="318" spans="1:5" x14ac:dyDescent="0.25">
      <c r="A318" s="5">
        <v>305</v>
      </c>
      <c r="B318" s="8" t="s">
        <v>431</v>
      </c>
      <c r="C318" s="34">
        <v>1190</v>
      </c>
      <c r="D318" s="8" t="s">
        <v>108</v>
      </c>
      <c r="E318" s="8" t="s">
        <v>467</v>
      </c>
    </row>
    <row r="319" spans="1:5" x14ac:dyDescent="0.25">
      <c r="A319" s="5">
        <v>306</v>
      </c>
      <c r="B319" s="8" t="s">
        <v>431</v>
      </c>
      <c r="C319" s="34">
        <v>406.6</v>
      </c>
      <c r="D319" s="8" t="s">
        <v>35</v>
      </c>
      <c r="E319" s="8" t="s">
        <v>468</v>
      </c>
    </row>
    <row r="320" spans="1:5" x14ac:dyDescent="0.25">
      <c r="A320" s="5">
        <v>307</v>
      </c>
      <c r="B320" s="8" t="s">
        <v>431</v>
      </c>
      <c r="C320" s="34">
        <v>375083.91</v>
      </c>
      <c r="D320" s="8" t="s">
        <v>136</v>
      </c>
      <c r="E320" s="8" t="s">
        <v>469</v>
      </c>
    </row>
    <row r="321" spans="1:5" x14ac:dyDescent="0.25">
      <c r="A321" s="5">
        <v>308</v>
      </c>
      <c r="B321" s="8" t="s">
        <v>431</v>
      </c>
      <c r="C321" s="34">
        <v>510</v>
      </c>
      <c r="D321" s="8" t="s">
        <v>60</v>
      </c>
      <c r="E321" s="8" t="s">
        <v>470</v>
      </c>
    </row>
    <row r="322" spans="1:5" x14ac:dyDescent="0.25">
      <c r="A322" s="5">
        <v>309</v>
      </c>
      <c r="B322" s="8" t="s">
        <v>431</v>
      </c>
      <c r="C322" s="34">
        <v>467.67</v>
      </c>
      <c r="D322" s="8" t="s">
        <v>471</v>
      </c>
      <c r="E322" s="8" t="s">
        <v>472</v>
      </c>
    </row>
    <row r="323" spans="1:5" x14ac:dyDescent="0.25">
      <c r="A323" s="5">
        <v>310</v>
      </c>
      <c r="B323" s="8" t="s">
        <v>431</v>
      </c>
      <c r="C323" s="34">
        <v>74.97</v>
      </c>
      <c r="D323" s="8" t="s">
        <v>376</v>
      </c>
      <c r="E323" s="8" t="s">
        <v>473</v>
      </c>
    </row>
    <row r="324" spans="1:5" x14ac:dyDescent="0.25">
      <c r="A324" s="5">
        <v>311</v>
      </c>
      <c r="B324" s="8" t="s">
        <v>431</v>
      </c>
      <c r="C324" s="34">
        <v>1043.81</v>
      </c>
      <c r="D324" s="8" t="s">
        <v>376</v>
      </c>
      <c r="E324" s="8" t="s">
        <v>49</v>
      </c>
    </row>
    <row r="325" spans="1:5" x14ac:dyDescent="0.25">
      <c r="A325" s="5">
        <v>312</v>
      </c>
      <c r="B325" s="8" t="s">
        <v>431</v>
      </c>
      <c r="C325" s="34">
        <v>812.37</v>
      </c>
      <c r="D325" s="8" t="s">
        <v>19</v>
      </c>
      <c r="E325" s="8" t="s">
        <v>474</v>
      </c>
    </row>
    <row r="326" spans="1:5" x14ac:dyDescent="0.25">
      <c r="A326" s="5">
        <v>313</v>
      </c>
      <c r="B326" s="8" t="s">
        <v>431</v>
      </c>
      <c r="C326" s="34">
        <v>394.28</v>
      </c>
      <c r="D326" s="8" t="s">
        <v>19</v>
      </c>
      <c r="E326" s="8" t="s">
        <v>128</v>
      </c>
    </row>
    <row r="327" spans="1:5" x14ac:dyDescent="0.25">
      <c r="A327" s="5">
        <v>314</v>
      </c>
      <c r="B327" s="8" t="s">
        <v>431</v>
      </c>
      <c r="C327" s="34">
        <v>36.22</v>
      </c>
      <c r="D327" s="8" t="s">
        <v>19</v>
      </c>
      <c r="E327" s="8" t="s">
        <v>475</v>
      </c>
    </row>
    <row r="328" spans="1:5" x14ac:dyDescent="0.25">
      <c r="A328" s="5">
        <v>315</v>
      </c>
      <c r="B328" s="8" t="s">
        <v>431</v>
      </c>
      <c r="C328" s="34">
        <v>620.20000000000005</v>
      </c>
      <c r="D328" s="8" t="s">
        <v>324</v>
      </c>
      <c r="E328" s="8" t="s">
        <v>325</v>
      </c>
    </row>
    <row r="329" spans="1:5" x14ac:dyDescent="0.25">
      <c r="A329" s="5">
        <v>316</v>
      </c>
      <c r="B329" s="8" t="s">
        <v>431</v>
      </c>
      <c r="C329" s="34">
        <v>5581.8</v>
      </c>
      <c r="D329" s="8" t="s">
        <v>324</v>
      </c>
      <c r="E329" s="8" t="s">
        <v>325</v>
      </c>
    </row>
    <row r="330" spans="1:5" x14ac:dyDescent="0.25">
      <c r="A330" s="5">
        <v>317</v>
      </c>
      <c r="B330" s="8" t="s">
        <v>431</v>
      </c>
      <c r="C330" s="34">
        <v>6155.87</v>
      </c>
      <c r="D330" s="8" t="s">
        <v>326</v>
      </c>
      <c r="E330" s="8" t="s">
        <v>476</v>
      </c>
    </row>
    <row r="331" spans="1:5" x14ac:dyDescent="0.25">
      <c r="A331" s="5">
        <v>318</v>
      </c>
      <c r="B331" s="8" t="s">
        <v>431</v>
      </c>
      <c r="C331" s="34">
        <v>700</v>
      </c>
      <c r="D331" s="8" t="s">
        <v>215</v>
      </c>
      <c r="E331" s="8" t="s">
        <v>477</v>
      </c>
    </row>
    <row r="332" spans="1:5" x14ac:dyDescent="0.25">
      <c r="A332" s="5">
        <v>319</v>
      </c>
      <c r="B332" s="8" t="s">
        <v>478</v>
      </c>
      <c r="C332" s="34">
        <v>7802.38</v>
      </c>
      <c r="D332" s="8" t="s">
        <v>47</v>
      </c>
      <c r="E332" s="8" t="s">
        <v>164</v>
      </c>
    </row>
    <row r="333" spans="1:5" x14ac:dyDescent="0.25">
      <c r="A333" s="5">
        <v>320</v>
      </c>
      <c r="B333" s="8" t="s">
        <v>478</v>
      </c>
      <c r="C333" s="34">
        <v>2875.73</v>
      </c>
      <c r="D333" s="8" t="s">
        <v>479</v>
      </c>
      <c r="E333" s="8" t="s">
        <v>480</v>
      </c>
    </row>
    <row r="334" spans="1:5" x14ac:dyDescent="0.25">
      <c r="A334" s="5">
        <v>321</v>
      </c>
      <c r="B334" s="8" t="s">
        <v>481</v>
      </c>
      <c r="C334" s="34">
        <v>600</v>
      </c>
      <c r="D334" s="8" t="s">
        <v>21</v>
      </c>
      <c r="E334" s="8" t="s">
        <v>482</v>
      </c>
    </row>
    <row r="335" spans="1:5" x14ac:dyDescent="0.25">
      <c r="A335" s="5">
        <v>322</v>
      </c>
      <c r="B335" s="8" t="s">
        <v>481</v>
      </c>
      <c r="C335" s="34">
        <v>1529.53</v>
      </c>
      <c r="D335" s="8" t="s">
        <v>21</v>
      </c>
      <c r="E335" s="8" t="s">
        <v>483</v>
      </c>
    </row>
    <row r="336" spans="1:5" x14ac:dyDescent="0.25">
      <c r="A336" s="5">
        <v>323</v>
      </c>
      <c r="B336" s="8" t="s">
        <v>481</v>
      </c>
      <c r="C336" s="34">
        <v>833154.7</v>
      </c>
      <c r="D336" s="8" t="s">
        <v>104</v>
      </c>
      <c r="E336" s="8" t="s">
        <v>484</v>
      </c>
    </row>
    <row r="337" spans="1:5" x14ac:dyDescent="0.25">
      <c r="A337" s="5">
        <v>324</v>
      </c>
      <c r="B337" s="8" t="s">
        <v>481</v>
      </c>
      <c r="C337" s="34">
        <v>227.89</v>
      </c>
      <c r="D337" s="8" t="s">
        <v>225</v>
      </c>
      <c r="E337" s="8" t="s">
        <v>485</v>
      </c>
    </row>
    <row r="338" spans="1:5" x14ac:dyDescent="0.25">
      <c r="A338" s="5">
        <v>325</v>
      </c>
      <c r="B338" s="8" t="s">
        <v>481</v>
      </c>
      <c r="C338" s="34">
        <v>419.77</v>
      </c>
      <c r="D338" s="8" t="s">
        <v>225</v>
      </c>
      <c r="E338" s="8" t="s">
        <v>486</v>
      </c>
    </row>
    <row r="339" spans="1:5" x14ac:dyDescent="0.25">
      <c r="A339" s="5">
        <v>326</v>
      </c>
      <c r="B339" s="8" t="s">
        <v>481</v>
      </c>
      <c r="C339" s="34">
        <v>23.21</v>
      </c>
      <c r="D339" s="8" t="s">
        <v>225</v>
      </c>
      <c r="E339" s="8" t="s">
        <v>487</v>
      </c>
    </row>
    <row r="340" spans="1:5" x14ac:dyDescent="0.25">
      <c r="A340" s="5">
        <v>327</v>
      </c>
      <c r="B340" s="8" t="s">
        <v>481</v>
      </c>
      <c r="C340" s="34">
        <v>584.29999999999995</v>
      </c>
      <c r="D340" s="8" t="s">
        <v>225</v>
      </c>
      <c r="E340" s="8" t="s">
        <v>488</v>
      </c>
    </row>
    <row r="341" spans="1:5" x14ac:dyDescent="0.25">
      <c r="A341" s="5">
        <v>328</v>
      </c>
      <c r="B341" s="8" t="s">
        <v>481</v>
      </c>
      <c r="C341" s="34">
        <v>7.74</v>
      </c>
      <c r="D341" s="8" t="s">
        <v>225</v>
      </c>
      <c r="E341" s="8" t="s">
        <v>487</v>
      </c>
    </row>
    <row r="342" spans="1:5" x14ac:dyDescent="0.25">
      <c r="A342" s="5">
        <v>329</v>
      </c>
      <c r="B342" s="8" t="s">
        <v>481</v>
      </c>
      <c r="C342" s="34">
        <v>1810.94</v>
      </c>
      <c r="D342" s="8" t="s">
        <v>489</v>
      </c>
      <c r="E342" s="8" t="s">
        <v>490</v>
      </c>
    </row>
    <row r="343" spans="1:5" x14ac:dyDescent="0.25">
      <c r="A343" s="5">
        <v>330</v>
      </c>
      <c r="B343" s="8" t="s">
        <v>481</v>
      </c>
      <c r="C343" s="34">
        <v>422.45</v>
      </c>
      <c r="D343" s="8" t="s">
        <v>489</v>
      </c>
      <c r="E343" s="8" t="s">
        <v>160</v>
      </c>
    </row>
    <row r="344" spans="1:5" x14ac:dyDescent="0.25">
      <c r="A344" s="5">
        <v>331</v>
      </c>
      <c r="B344" s="8" t="s">
        <v>481</v>
      </c>
      <c r="C344" s="34">
        <v>242589.71</v>
      </c>
      <c r="D344" s="8" t="s">
        <v>39</v>
      </c>
      <c r="E344" s="8" t="s">
        <v>491</v>
      </c>
    </row>
    <row r="345" spans="1:5" x14ac:dyDescent="0.25">
      <c r="A345" s="5">
        <v>332</v>
      </c>
      <c r="B345" s="8" t="s">
        <v>481</v>
      </c>
      <c r="C345" s="34">
        <v>5698.55</v>
      </c>
      <c r="D345" s="8" t="s">
        <v>39</v>
      </c>
      <c r="E345" s="8" t="s">
        <v>492</v>
      </c>
    </row>
    <row r="346" spans="1:5" x14ac:dyDescent="0.25">
      <c r="A346" s="5">
        <v>333</v>
      </c>
      <c r="B346" s="8" t="s">
        <v>481</v>
      </c>
      <c r="C346" s="34">
        <v>7173.37</v>
      </c>
      <c r="D346" s="8" t="s">
        <v>39</v>
      </c>
      <c r="E346" s="8" t="s">
        <v>493</v>
      </c>
    </row>
    <row r="347" spans="1:5" x14ac:dyDescent="0.25">
      <c r="A347" s="5">
        <v>334</v>
      </c>
      <c r="B347" s="8" t="s">
        <v>481</v>
      </c>
      <c r="C347" s="34">
        <v>2102.02</v>
      </c>
      <c r="D347" s="8" t="s">
        <v>39</v>
      </c>
      <c r="E347" s="8" t="s">
        <v>151</v>
      </c>
    </row>
    <row r="348" spans="1:5" x14ac:dyDescent="0.25">
      <c r="A348" s="5">
        <v>335</v>
      </c>
      <c r="B348" s="8" t="s">
        <v>481</v>
      </c>
      <c r="C348" s="34">
        <v>2790.02</v>
      </c>
      <c r="D348" s="8" t="s">
        <v>24</v>
      </c>
      <c r="E348" s="8" t="s">
        <v>494</v>
      </c>
    </row>
    <row r="349" spans="1:5" x14ac:dyDescent="0.25">
      <c r="A349" s="5">
        <v>336</v>
      </c>
      <c r="B349" s="8" t="s">
        <v>481</v>
      </c>
      <c r="C349" s="34">
        <v>281.82</v>
      </c>
      <c r="D349" s="8" t="s">
        <v>24</v>
      </c>
      <c r="E349" s="8" t="s">
        <v>494</v>
      </c>
    </row>
    <row r="350" spans="1:5" x14ac:dyDescent="0.25">
      <c r="A350" s="5">
        <v>337</v>
      </c>
      <c r="B350" s="8" t="s">
        <v>481</v>
      </c>
      <c r="C350" s="34">
        <v>6067.22</v>
      </c>
      <c r="D350" s="8" t="s">
        <v>46</v>
      </c>
      <c r="E350" s="8" t="s">
        <v>233</v>
      </c>
    </row>
    <row r="351" spans="1:5" x14ac:dyDescent="0.25">
      <c r="A351" s="5">
        <v>338</v>
      </c>
      <c r="B351" s="8" t="s">
        <v>481</v>
      </c>
      <c r="C351" s="34">
        <v>1752</v>
      </c>
      <c r="D351" s="8" t="s">
        <v>240</v>
      </c>
      <c r="E351" s="8" t="s">
        <v>241</v>
      </c>
    </row>
    <row r="352" spans="1:5" x14ac:dyDescent="0.25">
      <c r="A352" s="5">
        <v>339</v>
      </c>
      <c r="B352" s="8" t="s">
        <v>481</v>
      </c>
      <c r="C352" s="34">
        <v>1130.5</v>
      </c>
      <c r="D352" s="8" t="s">
        <v>389</v>
      </c>
      <c r="E352" s="8" t="s">
        <v>495</v>
      </c>
    </row>
    <row r="353" spans="1:5" x14ac:dyDescent="0.25">
      <c r="A353" s="5">
        <v>340</v>
      </c>
      <c r="B353" s="8" t="s">
        <v>481</v>
      </c>
      <c r="C353" s="34">
        <v>506</v>
      </c>
      <c r="D353" s="8" t="s">
        <v>244</v>
      </c>
      <c r="E353" s="8" t="s">
        <v>245</v>
      </c>
    </row>
    <row r="354" spans="1:5" x14ac:dyDescent="0.25">
      <c r="A354" s="5">
        <v>341</v>
      </c>
      <c r="B354" s="8" t="s">
        <v>481</v>
      </c>
      <c r="C354" s="34">
        <v>6350</v>
      </c>
      <c r="D354" s="8" t="s">
        <v>496</v>
      </c>
      <c r="E354" s="8" t="s">
        <v>497</v>
      </c>
    </row>
    <row r="355" spans="1:5" x14ac:dyDescent="0.25">
      <c r="A355" s="5">
        <v>342</v>
      </c>
      <c r="B355" s="8" t="s">
        <v>481</v>
      </c>
      <c r="C355" s="34">
        <v>416.06</v>
      </c>
      <c r="D355" s="8" t="s">
        <v>14</v>
      </c>
      <c r="E355" s="8" t="s">
        <v>498</v>
      </c>
    </row>
    <row r="356" spans="1:5" x14ac:dyDescent="0.25">
      <c r="A356" s="5">
        <v>343</v>
      </c>
      <c r="B356" s="8" t="s">
        <v>481</v>
      </c>
      <c r="C356" s="34">
        <v>89.93</v>
      </c>
      <c r="D356" s="8" t="s">
        <v>14</v>
      </c>
      <c r="E356" s="8" t="s">
        <v>109</v>
      </c>
    </row>
    <row r="357" spans="1:5" x14ac:dyDescent="0.25">
      <c r="A357" s="5">
        <v>344</v>
      </c>
      <c r="B357" s="8" t="s">
        <v>481</v>
      </c>
      <c r="C357" s="34">
        <v>67.56</v>
      </c>
      <c r="D357" s="8" t="s">
        <v>14</v>
      </c>
      <c r="E357" s="8" t="s">
        <v>167</v>
      </c>
    </row>
    <row r="358" spans="1:5" x14ac:dyDescent="0.25">
      <c r="A358" s="5">
        <v>345</v>
      </c>
      <c r="B358" s="8" t="s">
        <v>481</v>
      </c>
      <c r="C358" s="34">
        <v>774.5</v>
      </c>
      <c r="D358" s="8" t="s">
        <v>14</v>
      </c>
      <c r="E358" s="8" t="s">
        <v>499</v>
      </c>
    </row>
    <row r="359" spans="1:5" x14ac:dyDescent="0.25">
      <c r="A359" s="5">
        <v>346</v>
      </c>
      <c r="B359" s="8" t="s">
        <v>481</v>
      </c>
      <c r="C359" s="34">
        <v>27.3</v>
      </c>
      <c r="D359" s="8" t="s">
        <v>14</v>
      </c>
      <c r="E359" s="8" t="s">
        <v>252</v>
      </c>
    </row>
    <row r="360" spans="1:5" x14ac:dyDescent="0.25">
      <c r="A360" s="5">
        <v>347</v>
      </c>
      <c r="B360" s="8" t="s">
        <v>481</v>
      </c>
      <c r="C360" s="34">
        <v>35.03</v>
      </c>
      <c r="D360" s="8" t="s">
        <v>14</v>
      </c>
      <c r="E360" s="8" t="s">
        <v>144</v>
      </c>
    </row>
    <row r="361" spans="1:5" x14ac:dyDescent="0.25">
      <c r="A361" s="5">
        <v>348</v>
      </c>
      <c r="B361" s="8" t="s">
        <v>481</v>
      </c>
      <c r="C361" s="34">
        <v>217.55</v>
      </c>
      <c r="D361" s="8" t="s">
        <v>14</v>
      </c>
      <c r="E361" s="8" t="s">
        <v>500</v>
      </c>
    </row>
    <row r="362" spans="1:5" x14ac:dyDescent="0.25">
      <c r="A362" s="5">
        <v>349</v>
      </c>
      <c r="B362" s="8" t="s">
        <v>481</v>
      </c>
      <c r="C362" s="34">
        <v>1528.74</v>
      </c>
      <c r="D362" s="8" t="s">
        <v>31</v>
      </c>
      <c r="E362" s="8" t="s">
        <v>501</v>
      </c>
    </row>
    <row r="363" spans="1:5" x14ac:dyDescent="0.25">
      <c r="A363" s="5">
        <v>350</v>
      </c>
      <c r="B363" s="8" t="s">
        <v>481</v>
      </c>
      <c r="C363" s="34">
        <v>92.98</v>
      </c>
      <c r="D363" s="8" t="s">
        <v>31</v>
      </c>
      <c r="E363" s="8" t="s">
        <v>502</v>
      </c>
    </row>
    <row r="364" spans="1:5" x14ac:dyDescent="0.25">
      <c r="A364" s="5">
        <v>351</v>
      </c>
      <c r="B364" s="8" t="s">
        <v>481</v>
      </c>
      <c r="C364" s="34">
        <v>457.96</v>
      </c>
      <c r="D364" s="8" t="s">
        <v>31</v>
      </c>
      <c r="E364" s="8" t="s">
        <v>503</v>
      </c>
    </row>
    <row r="365" spans="1:5" x14ac:dyDescent="0.25">
      <c r="A365" s="5">
        <v>352</v>
      </c>
      <c r="B365" s="8" t="s">
        <v>481</v>
      </c>
      <c r="C365" s="34">
        <v>5497.32</v>
      </c>
      <c r="D365" s="8" t="s">
        <v>31</v>
      </c>
      <c r="E365" s="8" t="s">
        <v>504</v>
      </c>
    </row>
    <row r="366" spans="1:5" x14ac:dyDescent="0.25">
      <c r="A366" s="5">
        <v>353</v>
      </c>
      <c r="B366" s="8" t="s">
        <v>481</v>
      </c>
      <c r="C366" s="34">
        <v>1530.46</v>
      </c>
      <c r="D366" s="8" t="s">
        <v>31</v>
      </c>
      <c r="E366" s="8" t="s">
        <v>505</v>
      </c>
    </row>
    <row r="367" spans="1:5" x14ac:dyDescent="0.25">
      <c r="A367" s="5">
        <v>354</v>
      </c>
      <c r="B367" s="8" t="s">
        <v>481</v>
      </c>
      <c r="C367" s="34">
        <v>1217.3699999999999</v>
      </c>
      <c r="D367" s="8" t="s">
        <v>31</v>
      </c>
      <c r="E367" s="8" t="s">
        <v>506</v>
      </c>
    </row>
    <row r="368" spans="1:5" x14ac:dyDescent="0.25">
      <c r="A368" s="5">
        <v>355</v>
      </c>
      <c r="B368" s="8" t="s">
        <v>481</v>
      </c>
      <c r="C368" s="34">
        <v>733.04</v>
      </c>
      <c r="D368" s="8" t="s">
        <v>31</v>
      </c>
      <c r="E368" s="8" t="s">
        <v>507</v>
      </c>
    </row>
    <row r="369" spans="1:5" x14ac:dyDescent="0.25">
      <c r="A369" s="5">
        <v>356</v>
      </c>
      <c r="B369" s="8" t="s">
        <v>481</v>
      </c>
      <c r="C369" s="34">
        <v>271.32</v>
      </c>
      <c r="D369" s="8" t="s">
        <v>31</v>
      </c>
      <c r="E369" s="8" t="s">
        <v>508</v>
      </c>
    </row>
    <row r="370" spans="1:5" x14ac:dyDescent="0.25">
      <c r="A370" s="5">
        <v>357</v>
      </c>
      <c r="B370" s="8" t="s">
        <v>481</v>
      </c>
      <c r="C370" s="34">
        <v>5010.8500000000004</v>
      </c>
      <c r="D370" s="8" t="s">
        <v>16</v>
      </c>
      <c r="E370" s="8" t="s">
        <v>17</v>
      </c>
    </row>
    <row r="371" spans="1:5" x14ac:dyDescent="0.25">
      <c r="A371" s="5">
        <v>358</v>
      </c>
      <c r="B371" s="8" t="s">
        <v>481</v>
      </c>
      <c r="C371" s="34">
        <v>2102.25</v>
      </c>
      <c r="D371" s="8" t="s">
        <v>16</v>
      </c>
      <c r="E371" s="8" t="s">
        <v>17</v>
      </c>
    </row>
    <row r="372" spans="1:5" x14ac:dyDescent="0.25">
      <c r="A372" s="5">
        <v>359</v>
      </c>
      <c r="B372" s="8" t="s">
        <v>481</v>
      </c>
      <c r="C372" s="34">
        <v>3213</v>
      </c>
      <c r="D372" s="8" t="s">
        <v>509</v>
      </c>
      <c r="E372" s="8" t="s">
        <v>510</v>
      </c>
    </row>
    <row r="373" spans="1:5" x14ac:dyDescent="0.25">
      <c r="A373" s="5">
        <v>360</v>
      </c>
      <c r="B373" s="8" t="s">
        <v>481</v>
      </c>
      <c r="C373" s="34">
        <v>8664.39</v>
      </c>
      <c r="D373" s="8" t="s">
        <v>73</v>
      </c>
      <c r="E373" s="8" t="s">
        <v>511</v>
      </c>
    </row>
    <row r="374" spans="1:5" x14ac:dyDescent="0.25">
      <c r="A374" s="5">
        <v>361</v>
      </c>
      <c r="B374" s="8" t="s">
        <v>481</v>
      </c>
      <c r="C374" s="34">
        <v>3266.55</v>
      </c>
      <c r="D374" s="8" t="s">
        <v>33</v>
      </c>
      <c r="E374" s="8" t="s">
        <v>160</v>
      </c>
    </row>
    <row r="375" spans="1:5" x14ac:dyDescent="0.25">
      <c r="A375" s="5">
        <v>362</v>
      </c>
      <c r="B375" s="8" t="s">
        <v>481</v>
      </c>
      <c r="C375" s="34">
        <v>5015.67</v>
      </c>
      <c r="D375" s="8" t="s">
        <v>34</v>
      </c>
      <c r="E375" s="8" t="s">
        <v>512</v>
      </c>
    </row>
    <row r="376" spans="1:5" x14ac:dyDescent="0.25">
      <c r="A376" s="5">
        <v>363</v>
      </c>
      <c r="B376" s="8" t="s">
        <v>481</v>
      </c>
      <c r="C376" s="34">
        <v>27.81</v>
      </c>
      <c r="D376" s="8" t="s">
        <v>34</v>
      </c>
      <c r="E376" s="8" t="s">
        <v>513</v>
      </c>
    </row>
    <row r="377" spans="1:5" x14ac:dyDescent="0.25">
      <c r="A377" s="5">
        <v>364</v>
      </c>
      <c r="B377" s="8" t="s">
        <v>481</v>
      </c>
      <c r="C377" s="34">
        <v>100.75</v>
      </c>
      <c r="D377" s="8" t="s">
        <v>34</v>
      </c>
      <c r="E377" s="8" t="s">
        <v>514</v>
      </c>
    </row>
    <row r="378" spans="1:5" x14ac:dyDescent="0.25">
      <c r="A378" s="5">
        <v>365</v>
      </c>
      <c r="B378" s="8" t="s">
        <v>481</v>
      </c>
      <c r="C378" s="34">
        <v>13415.38</v>
      </c>
      <c r="D378" s="8" t="s">
        <v>55</v>
      </c>
      <c r="E378" s="8" t="s">
        <v>515</v>
      </c>
    </row>
    <row r="379" spans="1:5" x14ac:dyDescent="0.25">
      <c r="A379" s="5">
        <v>366</v>
      </c>
      <c r="B379" s="8" t="s">
        <v>481</v>
      </c>
      <c r="C379" s="34">
        <v>55414.43</v>
      </c>
      <c r="D379" s="8" t="s">
        <v>516</v>
      </c>
      <c r="E379" s="8" t="s">
        <v>517</v>
      </c>
    </row>
    <row r="380" spans="1:5" x14ac:dyDescent="0.25">
      <c r="A380" s="5">
        <v>367</v>
      </c>
      <c r="B380" s="8" t="s">
        <v>481</v>
      </c>
      <c r="C380" s="34">
        <v>911.06</v>
      </c>
      <c r="D380" s="8" t="s">
        <v>161</v>
      </c>
      <c r="E380" s="8" t="s">
        <v>518</v>
      </c>
    </row>
    <row r="381" spans="1:5" x14ac:dyDescent="0.25">
      <c r="A381" s="5">
        <v>368</v>
      </c>
      <c r="B381" s="8" t="s">
        <v>481</v>
      </c>
      <c r="C381" s="34">
        <v>8961.69</v>
      </c>
      <c r="D381" s="8" t="s">
        <v>35</v>
      </c>
      <c r="E381" s="8" t="s">
        <v>519</v>
      </c>
    </row>
    <row r="382" spans="1:5" x14ac:dyDescent="0.25">
      <c r="A382" s="5">
        <v>369</v>
      </c>
      <c r="B382" s="8" t="s">
        <v>481</v>
      </c>
      <c r="C382" s="34">
        <v>57.38</v>
      </c>
      <c r="D382" s="8" t="s">
        <v>35</v>
      </c>
      <c r="E382" s="8" t="s">
        <v>520</v>
      </c>
    </row>
    <row r="383" spans="1:5" x14ac:dyDescent="0.25">
      <c r="A383" s="5">
        <v>370</v>
      </c>
      <c r="B383" s="8" t="s">
        <v>481</v>
      </c>
      <c r="C383" s="34">
        <v>5204.96</v>
      </c>
      <c r="D383" s="8" t="s">
        <v>35</v>
      </c>
      <c r="E383" s="8" t="s">
        <v>521</v>
      </c>
    </row>
    <row r="384" spans="1:5" x14ac:dyDescent="0.25">
      <c r="A384" s="5">
        <v>371</v>
      </c>
      <c r="B384" s="8" t="s">
        <v>481</v>
      </c>
      <c r="C384" s="34">
        <v>356.25</v>
      </c>
      <c r="D384" s="8" t="s">
        <v>35</v>
      </c>
      <c r="E384" s="8" t="s">
        <v>160</v>
      </c>
    </row>
    <row r="385" spans="1:5" x14ac:dyDescent="0.25">
      <c r="A385" s="5">
        <v>372</v>
      </c>
      <c r="B385" s="8" t="s">
        <v>481</v>
      </c>
      <c r="C385" s="34">
        <v>592.79999999999995</v>
      </c>
      <c r="D385" s="8" t="s">
        <v>35</v>
      </c>
      <c r="E385" s="8" t="s">
        <v>522</v>
      </c>
    </row>
    <row r="386" spans="1:5" x14ac:dyDescent="0.25">
      <c r="A386" s="5">
        <v>373</v>
      </c>
      <c r="B386" s="8" t="s">
        <v>481</v>
      </c>
      <c r="C386" s="34">
        <v>18.05</v>
      </c>
      <c r="D386" s="8" t="s">
        <v>35</v>
      </c>
      <c r="E386" s="8" t="s">
        <v>287</v>
      </c>
    </row>
    <row r="387" spans="1:5" x14ac:dyDescent="0.25">
      <c r="A387" s="5">
        <v>374</v>
      </c>
      <c r="B387" s="8" t="s">
        <v>481</v>
      </c>
      <c r="C387" s="34">
        <v>36.1</v>
      </c>
      <c r="D387" s="8" t="s">
        <v>35</v>
      </c>
      <c r="E387" s="8" t="s">
        <v>523</v>
      </c>
    </row>
    <row r="388" spans="1:5" x14ac:dyDescent="0.25">
      <c r="A388" s="5">
        <v>375</v>
      </c>
      <c r="B388" s="8" t="s">
        <v>481</v>
      </c>
      <c r="C388" s="34">
        <v>21.66</v>
      </c>
      <c r="D388" s="8" t="s">
        <v>35</v>
      </c>
      <c r="E388" s="8" t="s">
        <v>523</v>
      </c>
    </row>
    <row r="389" spans="1:5" x14ac:dyDescent="0.25">
      <c r="A389" s="5">
        <v>376</v>
      </c>
      <c r="B389" s="8" t="s">
        <v>481</v>
      </c>
      <c r="C389" s="34">
        <v>233.24</v>
      </c>
      <c r="D389" s="8" t="s">
        <v>35</v>
      </c>
      <c r="E389" s="8" t="s">
        <v>524</v>
      </c>
    </row>
    <row r="390" spans="1:5" x14ac:dyDescent="0.25">
      <c r="A390" s="5">
        <v>377</v>
      </c>
      <c r="B390" s="8" t="s">
        <v>481</v>
      </c>
      <c r="C390" s="34">
        <v>2464</v>
      </c>
      <c r="D390" s="8" t="s">
        <v>291</v>
      </c>
      <c r="E390" s="8" t="s">
        <v>525</v>
      </c>
    </row>
    <row r="391" spans="1:5" x14ac:dyDescent="0.25">
      <c r="A391" s="5">
        <v>378</v>
      </c>
      <c r="B391" s="8" t="s">
        <v>481</v>
      </c>
      <c r="C391" s="34">
        <v>2975</v>
      </c>
      <c r="D391" s="8" t="s">
        <v>295</v>
      </c>
      <c r="E391" s="8" t="s">
        <v>526</v>
      </c>
    </row>
    <row r="392" spans="1:5" x14ac:dyDescent="0.25">
      <c r="A392" s="5">
        <v>379</v>
      </c>
      <c r="B392" s="8" t="s">
        <v>481</v>
      </c>
      <c r="C392" s="34">
        <v>386.75</v>
      </c>
      <c r="D392" s="8" t="s">
        <v>295</v>
      </c>
      <c r="E392" s="8" t="s">
        <v>527</v>
      </c>
    </row>
    <row r="393" spans="1:5" x14ac:dyDescent="0.25">
      <c r="A393" s="5">
        <v>380</v>
      </c>
      <c r="B393" s="8" t="s">
        <v>481</v>
      </c>
      <c r="C393" s="34">
        <v>476</v>
      </c>
      <c r="D393" s="8" t="s">
        <v>528</v>
      </c>
      <c r="E393" s="8" t="s">
        <v>529</v>
      </c>
    </row>
    <row r="394" spans="1:5" x14ac:dyDescent="0.25">
      <c r="A394" s="5">
        <v>381</v>
      </c>
      <c r="B394" s="8" t="s">
        <v>481</v>
      </c>
      <c r="C394" s="34">
        <v>1515.96</v>
      </c>
      <c r="D394" s="8" t="s">
        <v>59</v>
      </c>
      <c r="E394" s="8" t="s">
        <v>301</v>
      </c>
    </row>
    <row r="395" spans="1:5" x14ac:dyDescent="0.25">
      <c r="A395" s="5">
        <v>382</v>
      </c>
      <c r="B395" s="8" t="s">
        <v>481</v>
      </c>
      <c r="C395" s="34">
        <v>2142</v>
      </c>
      <c r="D395" s="8" t="s">
        <v>37</v>
      </c>
      <c r="E395" s="8" t="s">
        <v>530</v>
      </c>
    </row>
    <row r="396" spans="1:5" x14ac:dyDescent="0.25">
      <c r="A396" s="5">
        <v>383</v>
      </c>
      <c r="B396" s="8" t="s">
        <v>481</v>
      </c>
      <c r="C396" s="34">
        <v>25168.5</v>
      </c>
      <c r="D396" s="8" t="s">
        <v>38</v>
      </c>
      <c r="E396" s="8" t="s">
        <v>531</v>
      </c>
    </row>
    <row r="397" spans="1:5" x14ac:dyDescent="0.25">
      <c r="A397" s="5">
        <v>384</v>
      </c>
      <c r="B397" s="8" t="s">
        <v>481</v>
      </c>
      <c r="C397" s="34">
        <v>281.68</v>
      </c>
      <c r="D397" s="8" t="s">
        <v>532</v>
      </c>
      <c r="E397" s="8" t="s">
        <v>140</v>
      </c>
    </row>
    <row r="398" spans="1:5" x14ac:dyDescent="0.25">
      <c r="A398" s="5">
        <v>385</v>
      </c>
      <c r="B398" s="8" t="s">
        <v>481</v>
      </c>
      <c r="C398" s="34">
        <v>159.13999999999999</v>
      </c>
      <c r="D398" s="8" t="s">
        <v>19</v>
      </c>
      <c r="E398" s="8" t="s">
        <v>533</v>
      </c>
    </row>
    <row r="399" spans="1:5" x14ac:dyDescent="0.25">
      <c r="A399" s="5">
        <v>386</v>
      </c>
      <c r="B399" s="8" t="s">
        <v>481</v>
      </c>
      <c r="C399" s="34">
        <v>19.68</v>
      </c>
      <c r="D399" s="8" t="s">
        <v>19</v>
      </c>
      <c r="E399" s="8" t="s">
        <v>152</v>
      </c>
    </row>
    <row r="400" spans="1:5" x14ac:dyDescent="0.25">
      <c r="A400" s="5">
        <v>387</v>
      </c>
      <c r="B400" s="8" t="s">
        <v>481</v>
      </c>
      <c r="C400" s="34">
        <v>211.71</v>
      </c>
      <c r="D400" s="8" t="s">
        <v>19</v>
      </c>
      <c r="E400" s="8" t="s">
        <v>534</v>
      </c>
    </row>
    <row r="401" spans="1:5" x14ac:dyDescent="0.25">
      <c r="A401" s="5">
        <v>388</v>
      </c>
      <c r="B401" s="8" t="s">
        <v>481</v>
      </c>
      <c r="C401" s="34">
        <v>30.8</v>
      </c>
      <c r="D401" s="8" t="s">
        <v>19</v>
      </c>
      <c r="E401" s="8" t="s">
        <v>144</v>
      </c>
    </row>
    <row r="402" spans="1:5" x14ac:dyDescent="0.25">
      <c r="A402" s="5">
        <v>389</v>
      </c>
      <c r="B402" s="8" t="s">
        <v>481</v>
      </c>
      <c r="C402" s="34">
        <v>108.51</v>
      </c>
      <c r="D402" s="8" t="s">
        <v>19</v>
      </c>
      <c r="E402" s="8" t="s">
        <v>535</v>
      </c>
    </row>
    <row r="403" spans="1:5" x14ac:dyDescent="0.25">
      <c r="A403" s="5">
        <v>390</v>
      </c>
      <c r="B403" s="8" t="s">
        <v>481</v>
      </c>
      <c r="C403" s="34">
        <v>507.73</v>
      </c>
      <c r="D403" s="8" t="s">
        <v>19</v>
      </c>
      <c r="E403" s="8" t="s">
        <v>144</v>
      </c>
    </row>
    <row r="404" spans="1:5" x14ac:dyDescent="0.25">
      <c r="A404" s="5">
        <v>391</v>
      </c>
      <c r="B404" s="8" t="s">
        <v>481</v>
      </c>
      <c r="C404" s="34">
        <v>127.52</v>
      </c>
      <c r="D404" s="8" t="s">
        <v>19</v>
      </c>
      <c r="E404" s="8" t="s">
        <v>536</v>
      </c>
    </row>
    <row r="405" spans="1:5" x14ac:dyDescent="0.25">
      <c r="A405" s="5">
        <v>392</v>
      </c>
      <c r="B405" s="8" t="s">
        <v>481</v>
      </c>
      <c r="C405" s="34">
        <v>2613.85</v>
      </c>
      <c r="D405" s="8" t="s">
        <v>19</v>
      </c>
      <c r="E405" s="8" t="s">
        <v>537</v>
      </c>
    </row>
    <row r="406" spans="1:5" x14ac:dyDescent="0.25">
      <c r="A406" s="5">
        <v>393</v>
      </c>
      <c r="B406" s="8" t="s">
        <v>481</v>
      </c>
      <c r="C406" s="34">
        <v>2552.1999999999998</v>
      </c>
      <c r="D406" s="8" t="s">
        <v>19</v>
      </c>
      <c r="E406" s="8" t="s">
        <v>233</v>
      </c>
    </row>
    <row r="407" spans="1:5" x14ac:dyDescent="0.25">
      <c r="A407" s="5">
        <v>394</v>
      </c>
      <c r="B407" s="8" t="s">
        <v>481</v>
      </c>
      <c r="C407" s="34">
        <v>185.01</v>
      </c>
      <c r="D407" s="8" t="s">
        <v>19</v>
      </c>
      <c r="E407" s="8" t="s">
        <v>145</v>
      </c>
    </row>
    <row r="408" spans="1:5" x14ac:dyDescent="0.25">
      <c r="A408" s="5">
        <v>395</v>
      </c>
      <c r="B408" s="8" t="s">
        <v>481</v>
      </c>
      <c r="C408" s="34">
        <v>112.95</v>
      </c>
      <c r="D408" s="8" t="s">
        <v>19</v>
      </c>
      <c r="E408" s="8" t="s">
        <v>538</v>
      </c>
    </row>
    <row r="409" spans="1:5" x14ac:dyDescent="0.25">
      <c r="A409" s="5">
        <v>396</v>
      </c>
      <c r="B409" s="8" t="s">
        <v>481</v>
      </c>
      <c r="C409" s="34">
        <v>217.79</v>
      </c>
      <c r="D409" s="8" t="s">
        <v>19</v>
      </c>
      <c r="E409" s="8" t="s">
        <v>147</v>
      </c>
    </row>
    <row r="410" spans="1:5" x14ac:dyDescent="0.25">
      <c r="A410" s="5">
        <v>397</v>
      </c>
      <c r="B410" s="8" t="s">
        <v>481</v>
      </c>
      <c r="C410" s="34">
        <v>534.86</v>
      </c>
      <c r="D410" s="8" t="s">
        <v>19</v>
      </c>
      <c r="E410" s="8" t="s">
        <v>539</v>
      </c>
    </row>
    <row r="411" spans="1:5" x14ac:dyDescent="0.25">
      <c r="A411" s="5">
        <v>398</v>
      </c>
      <c r="B411" s="8" t="s">
        <v>481</v>
      </c>
      <c r="C411" s="34">
        <v>836.1</v>
      </c>
      <c r="D411" s="8" t="s">
        <v>19</v>
      </c>
      <c r="E411" s="8" t="s">
        <v>540</v>
      </c>
    </row>
    <row r="412" spans="1:5" x14ac:dyDescent="0.25">
      <c r="A412" s="5">
        <v>399</v>
      </c>
      <c r="B412" s="8" t="s">
        <v>481</v>
      </c>
      <c r="C412" s="34">
        <v>41.84</v>
      </c>
      <c r="D412" s="8" t="s">
        <v>19</v>
      </c>
      <c r="E412" s="8" t="s">
        <v>144</v>
      </c>
    </row>
    <row r="413" spans="1:5" x14ac:dyDescent="0.25">
      <c r="A413" s="5">
        <v>400</v>
      </c>
      <c r="B413" s="8" t="s">
        <v>481</v>
      </c>
      <c r="C413" s="34">
        <v>1032.5</v>
      </c>
      <c r="D413" s="8" t="s">
        <v>19</v>
      </c>
      <c r="E413" s="8" t="s">
        <v>153</v>
      </c>
    </row>
    <row r="414" spans="1:5" x14ac:dyDescent="0.25">
      <c r="A414" s="5">
        <v>401</v>
      </c>
      <c r="B414" s="8" t="s">
        <v>481</v>
      </c>
      <c r="C414" s="34">
        <v>124.24</v>
      </c>
      <c r="D414" s="8" t="s">
        <v>19</v>
      </c>
      <c r="E414" s="8" t="s">
        <v>541</v>
      </c>
    </row>
    <row r="415" spans="1:5" x14ac:dyDescent="0.25">
      <c r="A415" s="5">
        <v>402</v>
      </c>
      <c r="B415" s="8" t="s">
        <v>481</v>
      </c>
      <c r="C415" s="34">
        <v>380.74</v>
      </c>
      <c r="D415" s="8" t="s">
        <v>19</v>
      </c>
      <c r="E415" s="8" t="s">
        <v>128</v>
      </c>
    </row>
    <row r="416" spans="1:5" x14ac:dyDescent="0.25">
      <c r="A416" s="5">
        <v>403</v>
      </c>
      <c r="B416" s="8" t="s">
        <v>481</v>
      </c>
      <c r="C416" s="34">
        <v>324.69</v>
      </c>
      <c r="D416" s="8" t="s">
        <v>19</v>
      </c>
      <c r="E416" s="8" t="s">
        <v>128</v>
      </c>
    </row>
    <row r="417" spans="1:5" x14ac:dyDescent="0.25">
      <c r="A417" s="5">
        <v>404</v>
      </c>
      <c r="B417" s="8" t="s">
        <v>481</v>
      </c>
      <c r="C417" s="34">
        <v>298.19</v>
      </c>
      <c r="D417" s="8" t="s">
        <v>19</v>
      </c>
      <c r="E417" s="8" t="s">
        <v>311</v>
      </c>
    </row>
    <row r="418" spans="1:5" x14ac:dyDescent="0.25">
      <c r="A418" s="5">
        <v>405</v>
      </c>
      <c r="B418" s="8" t="s">
        <v>481</v>
      </c>
      <c r="C418" s="34">
        <v>855.39</v>
      </c>
      <c r="D418" s="8" t="s">
        <v>19</v>
      </c>
      <c r="E418" s="8" t="s">
        <v>542</v>
      </c>
    </row>
    <row r="419" spans="1:5" x14ac:dyDescent="0.25">
      <c r="A419" s="5">
        <v>406</v>
      </c>
      <c r="B419" s="8" t="s">
        <v>481</v>
      </c>
      <c r="C419" s="34">
        <v>126.07</v>
      </c>
      <c r="D419" s="8" t="s">
        <v>19</v>
      </c>
      <c r="E419" s="8" t="s">
        <v>543</v>
      </c>
    </row>
    <row r="420" spans="1:5" x14ac:dyDescent="0.25">
      <c r="A420" s="5">
        <v>407</v>
      </c>
      <c r="B420" s="8" t="s">
        <v>481</v>
      </c>
      <c r="C420" s="34">
        <v>1661.88</v>
      </c>
      <c r="D420" s="8" t="s">
        <v>19</v>
      </c>
      <c r="E420" s="8" t="s">
        <v>544</v>
      </c>
    </row>
    <row r="421" spans="1:5" x14ac:dyDescent="0.25">
      <c r="A421" s="5">
        <v>408</v>
      </c>
      <c r="B421" s="8" t="s">
        <v>481</v>
      </c>
      <c r="C421" s="34">
        <v>13.47</v>
      </c>
      <c r="D421" s="8" t="s">
        <v>19</v>
      </c>
      <c r="E421" s="8" t="s">
        <v>545</v>
      </c>
    </row>
    <row r="422" spans="1:5" x14ac:dyDescent="0.25">
      <c r="A422" s="5">
        <v>409</v>
      </c>
      <c r="B422" s="8" t="s">
        <v>481</v>
      </c>
      <c r="C422" s="34">
        <v>58.33</v>
      </c>
      <c r="D422" s="8" t="s">
        <v>19</v>
      </c>
      <c r="E422" s="8" t="s">
        <v>146</v>
      </c>
    </row>
    <row r="423" spans="1:5" x14ac:dyDescent="0.25">
      <c r="A423" s="5">
        <v>410</v>
      </c>
      <c r="B423" s="8" t="s">
        <v>481</v>
      </c>
      <c r="C423" s="34">
        <v>13.47</v>
      </c>
      <c r="D423" s="8" t="s">
        <v>19</v>
      </c>
      <c r="E423" s="8" t="s">
        <v>545</v>
      </c>
    </row>
    <row r="424" spans="1:5" x14ac:dyDescent="0.25">
      <c r="A424" s="5">
        <v>411</v>
      </c>
      <c r="B424" s="8" t="s">
        <v>481</v>
      </c>
      <c r="C424" s="34">
        <v>4489.9399999999996</v>
      </c>
      <c r="D424" s="8" t="s">
        <v>19</v>
      </c>
      <c r="E424" s="8" t="s">
        <v>233</v>
      </c>
    </row>
    <row r="425" spans="1:5" x14ac:dyDescent="0.25">
      <c r="A425" s="5">
        <v>412</v>
      </c>
      <c r="B425" s="8" t="s">
        <v>481</v>
      </c>
      <c r="C425" s="34">
        <v>114.35</v>
      </c>
      <c r="D425" s="8" t="s">
        <v>19</v>
      </c>
      <c r="E425" s="8" t="s">
        <v>546</v>
      </c>
    </row>
    <row r="426" spans="1:5" x14ac:dyDescent="0.25">
      <c r="A426" s="5">
        <v>413</v>
      </c>
      <c r="B426" s="8" t="s">
        <v>481</v>
      </c>
      <c r="C426" s="34">
        <v>308.52</v>
      </c>
      <c r="D426" s="8" t="s">
        <v>19</v>
      </c>
      <c r="E426" s="8" t="s">
        <v>547</v>
      </c>
    </row>
    <row r="427" spans="1:5" x14ac:dyDescent="0.25">
      <c r="A427" s="5">
        <v>414</v>
      </c>
      <c r="B427" s="8" t="s">
        <v>481</v>
      </c>
      <c r="C427" s="34">
        <v>296.61</v>
      </c>
      <c r="D427" s="8" t="s">
        <v>326</v>
      </c>
      <c r="E427" s="8" t="s">
        <v>548</v>
      </c>
    </row>
    <row r="428" spans="1:5" x14ac:dyDescent="0.25">
      <c r="A428" s="5">
        <v>415</v>
      </c>
      <c r="B428" s="8" t="s">
        <v>481</v>
      </c>
      <c r="C428" s="34">
        <v>773.5</v>
      </c>
      <c r="D428" s="8" t="s">
        <v>326</v>
      </c>
      <c r="E428" s="8" t="s">
        <v>549</v>
      </c>
    </row>
    <row r="429" spans="1:5" x14ac:dyDescent="0.25">
      <c r="A429" s="5">
        <v>416</v>
      </c>
      <c r="B429" s="8" t="s">
        <v>481</v>
      </c>
      <c r="C429" s="34">
        <v>7031.71</v>
      </c>
      <c r="D429" s="8" t="s">
        <v>129</v>
      </c>
      <c r="E429" s="8" t="s">
        <v>125</v>
      </c>
    </row>
    <row r="430" spans="1:5" x14ac:dyDescent="0.25">
      <c r="A430" s="5">
        <v>417</v>
      </c>
      <c r="B430" s="8" t="s">
        <v>481</v>
      </c>
      <c r="C430" s="34">
        <v>76852.58</v>
      </c>
      <c r="D430" s="8" t="s">
        <v>176</v>
      </c>
      <c r="E430" s="8" t="s">
        <v>177</v>
      </c>
    </row>
    <row r="431" spans="1:5" x14ac:dyDescent="0.25">
      <c r="A431" s="48" t="s">
        <v>77</v>
      </c>
      <c r="B431" s="49"/>
      <c r="C431" s="32">
        <f>SUM(C14:C430)</f>
        <v>4814167.6199999973</v>
      </c>
      <c r="D431" s="18"/>
      <c r="E431" s="18"/>
    </row>
    <row r="432" spans="1:5" x14ac:dyDescent="0.25">
      <c r="A432" s="8"/>
      <c r="B432" s="8"/>
      <c r="C432" s="8"/>
      <c r="D432" s="8"/>
      <c r="E432" s="8"/>
    </row>
    <row r="433" spans="1:5" x14ac:dyDescent="0.25">
      <c r="A433" s="16" t="s">
        <v>78</v>
      </c>
      <c r="B433" s="45" t="s">
        <v>79</v>
      </c>
      <c r="C433" s="46"/>
      <c r="D433" s="46"/>
      <c r="E433" s="47"/>
    </row>
    <row r="434" spans="1:5" x14ac:dyDescent="0.25">
      <c r="A434" s="30" t="s">
        <v>1</v>
      </c>
      <c r="B434" s="31" t="s">
        <v>2</v>
      </c>
      <c r="C434" s="31" t="s">
        <v>3</v>
      </c>
      <c r="D434" s="31" t="s">
        <v>4</v>
      </c>
      <c r="E434" s="17" t="s">
        <v>5</v>
      </c>
    </row>
    <row r="435" spans="1:5" x14ac:dyDescent="0.25">
      <c r="A435" s="5">
        <v>1</v>
      </c>
      <c r="B435" s="8" t="s">
        <v>185</v>
      </c>
      <c r="C435" s="34">
        <v>196</v>
      </c>
      <c r="D435" s="8" t="s">
        <v>119</v>
      </c>
      <c r="E435" s="8" t="s">
        <v>550</v>
      </c>
    </row>
    <row r="436" spans="1:5" x14ac:dyDescent="0.25">
      <c r="A436" s="5">
        <v>2</v>
      </c>
      <c r="B436" s="8" t="s">
        <v>191</v>
      </c>
      <c r="C436" s="34">
        <v>169000</v>
      </c>
      <c r="D436" s="8" t="s">
        <v>551</v>
      </c>
      <c r="E436" s="8" t="s">
        <v>552</v>
      </c>
    </row>
    <row r="437" spans="1:5" x14ac:dyDescent="0.25">
      <c r="A437" s="5">
        <v>3</v>
      </c>
      <c r="B437" s="8" t="s">
        <v>355</v>
      </c>
      <c r="C437" s="34">
        <v>74.97</v>
      </c>
      <c r="D437" s="8" t="s">
        <v>110</v>
      </c>
      <c r="E437" s="8" t="s">
        <v>553</v>
      </c>
    </row>
    <row r="438" spans="1:5" x14ac:dyDescent="0.25">
      <c r="A438" s="5">
        <v>4</v>
      </c>
      <c r="B438" s="8" t="s">
        <v>355</v>
      </c>
      <c r="C438" s="34">
        <v>390</v>
      </c>
      <c r="D438" s="8" t="s">
        <v>32</v>
      </c>
      <c r="E438" s="8" t="s">
        <v>553</v>
      </c>
    </row>
    <row r="439" spans="1:5" x14ac:dyDescent="0.25">
      <c r="A439" s="5">
        <v>5</v>
      </c>
      <c r="B439" s="8" t="s">
        <v>431</v>
      </c>
      <c r="C439" s="34">
        <v>255.85</v>
      </c>
      <c r="D439" s="8" t="s">
        <v>110</v>
      </c>
      <c r="E439" s="8" t="s">
        <v>554</v>
      </c>
    </row>
    <row r="440" spans="1:5" x14ac:dyDescent="0.25">
      <c r="A440" s="5">
        <v>6</v>
      </c>
      <c r="B440" s="8" t="s">
        <v>431</v>
      </c>
      <c r="C440" s="34">
        <v>3328.48</v>
      </c>
      <c r="D440" s="8" t="s">
        <v>555</v>
      </c>
      <c r="E440" s="8" t="s">
        <v>556</v>
      </c>
    </row>
    <row r="441" spans="1:5" x14ac:dyDescent="0.25">
      <c r="A441" s="5">
        <v>7</v>
      </c>
      <c r="B441" s="8" t="s">
        <v>481</v>
      </c>
      <c r="C441" s="34">
        <v>255.85</v>
      </c>
      <c r="D441" s="8" t="s">
        <v>110</v>
      </c>
      <c r="E441" s="8" t="s">
        <v>178</v>
      </c>
    </row>
    <row r="442" spans="1:5" x14ac:dyDescent="0.25">
      <c r="A442" s="5">
        <v>8</v>
      </c>
      <c r="B442" s="8" t="s">
        <v>481</v>
      </c>
      <c r="C442" s="34">
        <v>255.85</v>
      </c>
      <c r="D442" s="8" t="s">
        <v>110</v>
      </c>
      <c r="E442" s="8" t="s">
        <v>557</v>
      </c>
    </row>
    <row r="443" spans="1:5" x14ac:dyDescent="0.25">
      <c r="A443" s="48" t="s">
        <v>80</v>
      </c>
      <c r="B443" s="49"/>
      <c r="C443" s="33">
        <f>SUM(C435:C442)</f>
        <v>173757.00000000003</v>
      </c>
      <c r="D443" s="20"/>
      <c r="E443" s="20"/>
    </row>
    <row r="444" spans="1:5" x14ac:dyDescent="0.25">
      <c r="A444" s="50" t="s">
        <v>81</v>
      </c>
      <c r="B444" s="51"/>
      <c r="C444" s="19">
        <f>C431+C443</f>
        <v>4987924.6199999973</v>
      </c>
      <c r="D444" s="20"/>
      <c r="E444" s="20"/>
    </row>
  </sheetData>
  <mergeCells count="12">
    <mergeCell ref="B433:E433"/>
    <mergeCell ref="A431:B431"/>
    <mergeCell ref="A443:B443"/>
    <mergeCell ref="A444:B444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3"/>
  <sheetViews>
    <sheetView workbookViewId="0">
      <selection activeCell="E16" sqref="E16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38" t="s">
        <v>0</v>
      </c>
      <c r="B1" s="38"/>
      <c r="C1" s="38"/>
      <c r="D1" s="38"/>
      <c r="E1" s="1"/>
    </row>
    <row r="2" spans="1:5" x14ac:dyDescent="0.25">
      <c r="A2" s="39"/>
      <c r="B2" s="39"/>
      <c r="C2" s="39"/>
      <c r="D2" s="39"/>
      <c r="E2" s="1"/>
    </row>
    <row r="4" spans="1:5" x14ac:dyDescent="0.25">
      <c r="A4" s="40" t="s">
        <v>180</v>
      </c>
      <c r="B4" s="40"/>
      <c r="C4" s="40"/>
      <c r="D4" s="40"/>
      <c r="E4" s="40"/>
    </row>
    <row r="5" spans="1:5" x14ac:dyDescent="0.25">
      <c r="A5" s="41"/>
      <c r="B5" s="41"/>
      <c r="C5" s="41"/>
      <c r="D5" s="41"/>
      <c r="E5" s="41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82</v>
      </c>
      <c r="B7" s="37" t="s">
        <v>83</v>
      </c>
      <c r="C7" s="37"/>
      <c r="D7" s="37"/>
      <c r="E7" s="37"/>
    </row>
    <row r="8" spans="1:5" x14ac:dyDescent="0.25">
      <c r="A8" s="8">
        <v>1</v>
      </c>
      <c r="B8" s="8" t="s">
        <v>558</v>
      </c>
      <c r="C8" s="34">
        <v>750</v>
      </c>
      <c r="D8" s="8" t="s">
        <v>559</v>
      </c>
      <c r="E8" s="8" t="s">
        <v>116</v>
      </c>
    </row>
    <row r="9" spans="1:5" x14ac:dyDescent="0.25">
      <c r="A9" s="8">
        <v>2</v>
      </c>
      <c r="B9" s="8" t="s">
        <v>558</v>
      </c>
      <c r="C9" s="34">
        <v>750</v>
      </c>
      <c r="D9" s="8" t="s">
        <v>559</v>
      </c>
      <c r="E9" s="8" t="s">
        <v>116</v>
      </c>
    </row>
    <row r="10" spans="1:5" x14ac:dyDescent="0.25">
      <c r="A10" s="8">
        <v>3</v>
      </c>
      <c r="B10" s="8" t="s">
        <v>560</v>
      </c>
      <c r="C10" s="34">
        <v>367.23</v>
      </c>
      <c r="D10" s="8" t="s">
        <v>155</v>
      </c>
      <c r="E10" s="8" t="s">
        <v>561</v>
      </c>
    </row>
    <row r="11" spans="1:5" x14ac:dyDescent="0.25">
      <c r="A11" s="8">
        <v>4</v>
      </c>
      <c r="B11" s="8" t="s">
        <v>355</v>
      </c>
      <c r="C11" s="34">
        <v>235</v>
      </c>
      <c r="D11" s="8" t="s">
        <v>562</v>
      </c>
      <c r="E11" s="8" t="s">
        <v>563</v>
      </c>
    </row>
    <row r="12" spans="1:5" x14ac:dyDescent="0.25">
      <c r="A12" s="8">
        <v>5</v>
      </c>
      <c r="B12" s="8" t="s">
        <v>428</v>
      </c>
      <c r="C12" s="34">
        <v>212.2</v>
      </c>
      <c r="D12" s="8" t="s">
        <v>564</v>
      </c>
      <c r="E12" s="8" t="s">
        <v>565</v>
      </c>
    </row>
    <row r="13" spans="1:5" x14ac:dyDescent="0.25">
      <c r="A13" s="54" t="s">
        <v>84</v>
      </c>
      <c r="B13" s="55"/>
      <c r="C13" s="21">
        <f>SUM(C8:C12)</f>
        <v>2314.4299999999998</v>
      </c>
      <c r="D13" s="22"/>
      <c r="E13" s="22"/>
    </row>
  </sheetData>
  <mergeCells count="6">
    <mergeCell ref="A13:B13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24"/>
  <sheetViews>
    <sheetView workbookViewId="0">
      <selection activeCell="R29" sqref="R29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62" t="s">
        <v>181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2:20" ht="15.75" thickBot="1" x14ac:dyDescent="0.3">
      <c r="B5" s="23"/>
      <c r="C5" s="23"/>
      <c r="D5" s="63"/>
      <c r="E5" s="63"/>
      <c r="F5" s="63"/>
      <c r="G5" s="63"/>
      <c r="H5" s="63"/>
      <c r="I5" s="63"/>
      <c r="J5" s="63"/>
      <c r="K5" s="63"/>
      <c r="L5" s="63"/>
      <c r="M5" s="23"/>
      <c r="N5" s="63"/>
      <c r="O5" s="63"/>
      <c r="P5" s="63"/>
      <c r="Q5" s="63"/>
      <c r="R5" s="63"/>
      <c r="S5" s="63"/>
      <c r="T5" s="24"/>
    </row>
    <row r="6" spans="2:20" ht="15.75" thickBot="1" x14ac:dyDescent="0.3">
      <c r="B6" s="64" t="s">
        <v>85</v>
      </c>
      <c r="C6" s="65"/>
      <c r="D6" s="66" t="s">
        <v>86</v>
      </c>
      <c r="E6" s="67"/>
      <c r="F6" s="66" t="s">
        <v>87</v>
      </c>
      <c r="G6" s="67"/>
      <c r="H6" s="64" t="s">
        <v>88</v>
      </c>
      <c r="I6" s="70"/>
      <c r="J6" s="70"/>
      <c r="K6" s="70"/>
      <c r="L6" s="70"/>
      <c r="M6" s="65"/>
      <c r="N6" s="66" t="s">
        <v>89</v>
      </c>
      <c r="O6" s="67"/>
      <c r="P6" s="66" t="s">
        <v>90</v>
      </c>
      <c r="Q6" s="67"/>
      <c r="R6" s="66" t="s">
        <v>91</v>
      </c>
      <c r="S6" s="71"/>
      <c r="T6" s="73" t="s">
        <v>92</v>
      </c>
    </row>
    <row r="7" spans="2:20" x14ac:dyDescent="0.25">
      <c r="B7" s="25" t="s">
        <v>93</v>
      </c>
      <c r="C7" s="26" t="s">
        <v>94</v>
      </c>
      <c r="D7" s="68"/>
      <c r="E7" s="69"/>
      <c r="F7" s="68"/>
      <c r="G7" s="69"/>
      <c r="H7" s="66" t="s">
        <v>95</v>
      </c>
      <c r="I7" s="67"/>
      <c r="J7" s="66" t="s">
        <v>96</v>
      </c>
      <c r="K7" s="67"/>
      <c r="L7" s="66" t="s">
        <v>97</v>
      </c>
      <c r="M7" s="67"/>
      <c r="N7" s="68"/>
      <c r="O7" s="69"/>
      <c r="P7" s="68"/>
      <c r="Q7" s="69"/>
      <c r="R7" s="68"/>
      <c r="S7" s="72"/>
      <c r="T7" s="74"/>
    </row>
    <row r="8" spans="2:20" ht="15" customHeight="1" x14ac:dyDescent="0.25">
      <c r="B8" s="35">
        <v>37340</v>
      </c>
      <c r="C8" s="27">
        <v>45569</v>
      </c>
      <c r="D8" s="56" t="s">
        <v>98</v>
      </c>
      <c r="E8" s="57"/>
      <c r="F8" s="56" t="s">
        <v>99</v>
      </c>
      <c r="G8" s="57"/>
      <c r="H8" s="56" t="s">
        <v>100</v>
      </c>
      <c r="I8" s="57"/>
      <c r="J8" s="56" t="s">
        <v>566</v>
      </c>
      <c r="K8" s="57"/>
      <c r="L8" s="60" t="s">
        <v>101</v>
      </c>
      <c r="M8" s="61"/>
      <c r="N8" s="60" t="s">
        <v>102</v>
      </c>
      <c r="O8" s="61"/>
      <c r="P8" s="60" t="s">
        <v>103</v>
      </c>
      <c r="Q8" s="61"/>
      <c r="R8" s="75">
        <v>3</v>
      </c>
      <c r="S8" s="76"/>
      <c r="T8" s="28">
        <v>957</v>
      </c>
    </row>
    <row r="9" spans="2:20" ht="15" customHeight="1" x14ac:dyDescent="0.25">
      <c r="B9" s="35">
        <v>37342</v>
      </c>
      <c r="C9" s="27">
        <v>45569</v>
      </c>
      <c r="D9" s="56" t="s">
        <v>98</v>
      </c>
      <c r="E9" s="57"/>
      <c r="F9" s="56" t="s">
        <v>99</v>
      </c>
      <c r="G9" s="57"/>
      <c r="H9" s="56" t="s">
        <v>100</v>
      </c>
      <c r="I9" s="57"/>
      <c r="J9" s="56" t="s">
        <v>566</v>
      </c>
      <c r="K9" s="57"/>
      <c r="L9" s="60" t="s">
        <v>101</v>
      </c>
      <c r="M9" s="61"/>
      <c r="N9" s="60" t="s">
        <v>102</v>
      </c>
      <c r="O9" s="61"/>
      <c r="P9" s="60" t="s">
        <v>103</v>
      </c>
      <c r="Q9" s="61"/>
      <c r="R9" s="75">
        <v>3</v>
      </c>
      <c r="S9" s="76"/>
      <c r="T9" s="28">
        <v>922.5</v>
      </c>
    </row>
    <row r="10" spans="2:20" ht="15" customHeight="1" x14ac:dyDescent="0.25">
      <c r="B10" s="35">
        <v>38175</v>
      </c>
      <c r="C10" s="27">
        <v>45569</v>
      </c>
      <c r="D10" s="56" t="s">
        <v>98</v>
      </c>
      <c r="E10" s="57"/>
      <c r="F10" s="56" t="s">
        <v>99</v>
      </c>
      <c r="G10" s="57"/>
      <c r="H10" s="56" t="s">
        <v>100</v>
      </c>
      <c r="I10" s="57"/>
      <c r="J10" s="56" t="s">
        <v>566</v>
      </c>
      <c r="K10" s="57"/>
      <c r="L10" s="60" t="s">
        <v>101</v>
      </c>
      <c r="M10" s="61"/>
      <c r="N10" s="60" t="s">
        <v>102</v>
      </c>
      <c r="O10" s="61"/>
      <c r="P10" s="60" t="s">
        <v>103</v>
      </c>
      <c r="Q10" s="61"/>
      <c r="R10" s="75">
        <v>3</v>
      </c>
      <c r="S10" s="76"/>
      <c r="T10" s="28">
        <v>1321.28</v>
      </c>
    </row>
    <row r="11" spans="2:20" x14ac:dyDescent="0.25">
      <c r="B11" s="35">
        <v>39554</v>
      </c>
      <c r="C11" s="27">
        <v>45579</v>
      </c>
      <c r="D11" s="56" t="s">
        <v>98</v>
      </c>
      <c r="E11" s="57"/>
      <c r="F11" s="56" t="s">
        <v>99</v>
      </c>
      <c r="G11" s="57"/>
      <c r="H11" s="56" t="s">
        <v>100</v>
      </c>
      <c r="I11" s="57"/>
      <c r="J11" s="56" t="s">
        <v>154</v>
      </c>
      <c r="K11" s="57"/>
      <c r="L11" s="60" t="s">
        <v>101</v>
      </c>
      <c r="M11" s="61"/>
      <c r="N11" s="56" t="s">
        <v>102</v>
      </c>
      <c r="O11" s="57"/>
      <c r="P11" s="60" t="s">
        <v>103</v>
      </c>
      <c r="Q11" s="61"/>
      <c r="R11" s="75">
        <v>4</v>
      </c>
      <c r="S11" s="76"/>
      <c r="T11" s="28">
        <v>230</v>
      </c>
    </row>
    <row r="12" spans="2:20" x14ac:dyDescent="0.25">
      <c r="B12" s="35">
        <v>39552</v>
      </c>
      <c r="C12" s="27">
        <v>45579</v>
      </c>
      <c r="D12" s="56" t="s">
        <v>98</v>
      </c>
      <c r="E12" s="57"/>
      <c r="F12" s="56" t="s">
        <v>99</v>
      </c>
      <c r="G12" s="57"/>
      <c r="H12" s="56" t="s">
        <v>100</v>
      </c>
      <c r="I12" s="57"/>
      <c r="J12" s="56" t="s">
        <v>154</v>
      </c>
      <c r="K12" s="57"/>
      <c r="L12" s="60" t="s">
        <v>101</v>
      </c>
      <c r="M12" s="61"/>
      <c r="N12" s="56" t="s">
        <v>102</v>
      </c>
      <c r="O12" s="57"/>
      <c r="P12" s="60" t="s">
        <v>103</v>
      </c>
      <c r="Q12" s="61"/>
      <c r="R12" s="75">
        <v>4</v>
      </c>
      <c r="S12" s="76"/>
      <c r="T12" s="28">
        <v>276</v>
      </c>
    </row>
    <row r="13" spans="2:20" x14ac:dyDescent="0.25">
      <c r="B13" s="35">
        <v>39015</v>
      </c>
      <c r="C13" s="27">
        <v>45574</v>
      </c>
      <c r="D13" s="56" t="s">
        <v>98</v>
      </c>
      <c r="E13" s="57"/>
      <c r="F13" s="60" t="s">
        <v>99</v>
      </c>
      <c r="G13" s="61"/>
      <c r="H13" s="60" t="s">
        <v>100</v>
      </c>
      <c r="I13" s="61"/>
      <c r="J13" s="60" t="s">
        <v>566</v>
      </c>
      <c r="K13" s="61"/>
      <c r="L13" s="60" t="s">
        <v>101</v>
      </c>
      <c r="M13" s="61"/>
      <c r="N13" s="56" t="s">
        <v>102</v>
      </c>
      <c r="O13" s="57"/>
      <c r="P13" s="56" t="s">
        <v>103</v>
      </c>
      <c r="Q13" s="57"/>
      <c r="R13" s="58">
        <v>3</v>
      </c>
      <c r="S13" s="59"/>
      <c r="T13" s="28">
        <v>944</v>
      </c>
    </row>
    <row r="14" spans="2:20" ht="15" customHeight="1" x14ac:dyDescent="0.25">
      <c r="B14" s="35">
        <v>42207</v>
      </c>
      <c r="C14" s="27">
        <v>45594</v>
      </c>
      <c r="D14" s="60" t="s">
        <v>98</v>
      </c>
      <c r="E14" s="61"/>
      <c r="F14" s="60" t="s">
        <v>99</v>
      </c>
      <c r="G14" s="61"/>
      <c r="H14" s="60" t="s">
        <v>567</v>
      </c>
      <c r="I14" s="61"/>
      <c r="J14" s="60" t="s">
        <v>568</v>
      </c>
      <c r="K14" s="61"/>
      <c r="L14" s="60" t="s">
        <v>569</v>
      </c>
      <c r="M14" s="61"/>
      <c r="N14" s="56" t="s">
        <v>102</v>
      </c>
      <c r="O14" s="57"/>
      <c r="P14" s="56" t="s">
        <v>103</v>
      </c>
      <c r="Q14" s="57"/>
      <c r="R14" s="58">
        <v>3</v>
      </c>
      <c r="S14" s="59"/>
      <c r="T14" s="28">
        <v>2544.75</v>
      </c>
    </row>
    <row r="15" spans="2:20" ht="15" customHeight="1" x14ac:dyDescent="0.25">
      <c r="B15" s="35">
        <v>42211</v>
      </c>
      <c r="C15" s="27">
        <v>45594</v>
      </c>
      <c r="D15" s="60" t="s">
        <v>98</v>
      </c>
      <c r="E15" s="61"/>
      <c r="F15" s="60" t="s">
        <v>99</v>
      </c>
      <c r="G15" s="61"/>
      <c r="H15" s="60" t="s">
        <v>567</v>
      </c>
      <c r="I15" s="61"/>
      <c r="J15" s="60" t="s">
        <v>568</v>
      </c>
      <c r="K15" s="61"/>
      <c r="L15" s="60" t="s">
        <v>569</v>
      </c>
      <c r="M15" s="61"/>
      <c r="N15" s="56" t="s">
        <v>102</v>
      </c>
      <c r="O15" s="57"/>
      <c r="P15" s="56" t="s">
        <v>103</v>
      </c>
      <c r="Q15" s="57"/>
      <c r="R15" s="58">
        <v>3</v>
      </c>
      <c r="S15" s="59"/>
      <c r="T15" s="28">
        <v>2619.19</v>
      </c>
    </row>
    <row r="16" spans="2:20" ht="15" customHeight="1" x14ac:dyDescent="0.25">
      <c r="B16" s="35">
        <v>42208</v>
      </c>
      <c r="C16" s="27">
        <v>45594</v>
      </c>
      <c r="D16" s="60" t="s">
        <v>98</v>
      </c>
      <c r="E16" s="61"/>
      <c r="F16" s="60" t="s">
        <v>99</v>
      </c>
      <c r="G16" s="61"/>
      <c r="H16" s="60" t="s">
        <v>567</v>
      </c>
      <c r="I16" s="61"/>
      <c r="J16" s="60" t="s">
        <v>568</v>
      </c>
      <c r="K16" s="61"/>
      <c r="L16" s="60" t="s">
        <v>569</v>
      </c>
      <c r="M16" s="61"/>
      <c r="N16" s="56" t="s">
        <v>102</v>
      </c>
      <c r="O16" s="57"/>
      <c r="P16" s="56" t="s">
        <v>103</v>
      </c>
      <c r="Q16" s="57"/>
      <c r="R16" s="58">
        <v>3</v>
      </c>
      <c r="S16" s="59"/>
      <c r="T16" s="28">
        <v>2238.08</v>
      </c>
    </row>
    <row r="17" spans="2:20" ht="15" customHeight="1" x14ac:dyDescent="0.25">
      <c r="B17" s="35">
        <v>42215</v>
      </c>
      <c r="C17" s="27">
        <v>45594</v>
      </c>
      <c r="D17" s="60" t="s">
        <v>98</v>
      </c>
      <c r="E17" s="61"/>
      <c r="F17" s="60" t="s">
        <v>99</v>
      </c>
      <c r="G17" s="61"/>
      <c r="H17" s="60" t="s">
        <v>567</v>
      </c>
      <c r="I17" s="61"/>
      <c r="J17" s="60" t="s">
        <v>568</v>
      </c>
      <c r="K17" s="61"/>
      <c r="L17" s="60" t="s">
        <v>569</v>
      </c>
      <c r="M17" s="61"/>
      <c r="N17" s="56" t="s">
        <v>102</v>
      </c>
      <c r="O17" s="57"/>
      <c r="P17" s="56" t="s">
        <v>103</v>
      </c>
      <c r="Q17" s="57"/>
      <c r="R17" s="58">
        <v>3</v>
      </c>
      <c r="S17" s="59"/>
      <c r="T17" s="28">
        <v>477.46</v>
      </c>
    </row>
    <row r="18" spans="2:20" ht="15" customHeight="1" x14ac:dyDescent="0.25">
      <c r="B18" s="35">
        <v>42209</v>
      </c>
      <c r="C18" s="27">
        <v>45594</v>
      </c>
      <c r="D18" s="60" t="s">
        <v>98</v>
      </c>
      <c r="E18" s="61"/>
      <c r="F18" s="60" t="s">
        <v>99</v>
      </c>
      <c r="G18" s="61"/>
      <c r="H18" s="60" t="s">
        <v>567</v>
      </c>
      <c r="I18" s="61"/>
      <c r="J18" s="60" t="s">
        <v>568</v>
      </c>
      <c r="K18" s="61"/>
      <c r="L18" s="60" t="s">
        <v>569</v>
      </c>
      <c r="M18" s="61"/>
      <c r="N18" s="56" t="s">
        <v>102</v>
      </c>
      <c r="O18" s="57"/>
      <c r="P18" s="56" t="s">
        <v>103</v>
      </c>
      <c r="Q18" s="57"/>
      <c r="R18" s="60">
        <v>3</v>
      </c>
      <c r="S18" s="61"/>
      <c r="T18" s="28">
        <v>477.46</v>
      </c>
    </row>
    <row r="19" spans="2:20" ht="15" customHeight="1" x14ac:dyDescent="0.25">
      <c r="B19" s="35">
        <v>42213</v>
      </c>
      <c r="C19" s="27">
        <v>45594</v>
      </c>
      <c r="D19" s="60" t="s">
        <v>98</v>
      </c>
      <c r="E19" s="61"/>
      <c r="F19" s="60" t="s">
        <v>99</v>
      </c>
      <c r="G19" s="61"/>
      <c r="H19" s="60" t="s">
        <v>567</v>
      </c>
      <c r="I19" s="61"/>
      <c r="J19" s="60" t="s">
        <v>568</v>
      </c>
      <c r="K19" s="61"/>
      <c r="L19" s="60" t="s">
        <v>569</v>
      </c>
      <c r="M19" s="61"/>
      <c r="N19" s="56" t="s">
        <v>102</v>
      </c>
      <c r="O19" s="57"/>
      <c r="P19" s="56" t="s">
        <v>103</v>
      </c>
      <c r="Q19" s="57"/>
      <c r="R19" s="60">
        <v>3</v>
      </c>
      <c r="S19" s="61"/>
      <c r="T19" s="28">
        <v>477.46</v>
      </c>
    </row>
    <row r="20" spans="2:20" ht="15" customHeight="1" x14ac:dyDescent="0.25">
      <c r="B20" s="35">
        <v>42212</v>
      </c>
      <c r="C20" s="27">
        <v>45594</v>
      </c>
      <c r="D20" s="60" t="s">
        <v>98</v>
      </c>
      <c r="E20" s="61"/>
      <c r="F20" s="60" t="s">
        <v>99</v>
      </c>
      <c r="G20" s="61"/>
      <c r="H20" s="60" t="s">
        <v>567</v>
      </c>
      <c r="I20" s="61"/>
      <c r="J20" s="60" t="s">
        <v>568</v>
      </c>
      <c r="K20" s="61"/>
      <c r="L20" s="60" t="s">
        <v>569</v>
      </c>
      <c r="M20" s="61"/>
      <c r="N20" s="56" t="s">
        <v>102</v>
      </c>
      <c r="O20" s="57"/>
      <c r="P20" s="56" t="s">
        <v>103</v>
      </c>
      <c r="Q20" s="57"/>
      <c r="R20" s="60">
        <v>3</v>
      </c>
      <c r="S20" s="61"/>
      <c r="T20" s="28">
        <v>477.46</v>
      </c>
    </row>
    <row r="21" spans="2:20" ht="15" customHeight="1" x14ac:dyDescent="0.25">
      <c r="B21" s="35">
        <v>42214</v>
      </c>
      <c r="C21" s="27">
        <v>45594</v>
      </c>
      <c r="D21" s="60" t="s">
        <v>98</v>
      </c>
      <c r="E21" s="61"/>
      <c r="F21" s="60" t="s">
        <v>99</v>
      </c>
      <c r="G21" s="61"/>
      <c r="H21" s="60" t="s">
        <v>567</v>
      </c>
      <c r="I21" s="61"/>
      <c r="J21" s="60" t="s">
        <v>568</v>
      </c>
      <c r="K21" s="61"/>
      <c r="L21" s="60" t="s">
        <v>569</v>
      </c>
      <c r="M21" s="61"/>
      <c r="N21" s="56" t="s">
        <v>102</v>
      </c>
      <c r="O21" s="57"/>
      <c r="P21" s="56" t="s">
        <v>103</v>
      </c>
      <c r="Q21" s="57"/>
      <c r="R21" s="60">
        <v>3</v>
      </c>
      <c r="S21" s="61"/>
      <c r="T21" s="28">
        <v>477.46</v>
      </c>
    </row>
    <row r="22" spans="2:20" ht="15" customHeight="1" x14ac:dyDescent="0.25">
      <c r="B22" s="35">
        <v>42210</v>
      </c>
      <c r="C22" s="27">
        <v>45594</v>
      </c>
      <c r="D22" s="60" t="s">
        <v>98</v>
      </c>
      <c r="E22" s="61"/>
      <c r="F22" s="60" t="s">
        <v>99</v>
      </c>
      <c r="G22" s="61"/>
      <c r="H22" s="60" t="s">
        <v>567</v>
      </c>
      <c r="I22" s="61"/>
      <c r="J22" s="60" t="s">
        <v>568</v>
      </c>
      <c r="K22" s="61"/>
      <c r="L22" s="60" t="s">
        <v>569</v>
      </c>
      <c r="M22" s="61"/>
      <c r="N22" s="56" t="s">
        <v>102</v>
      </c>
      <c r="O22" s="57"/>
      <c r="P22" s="56" t="s">
        <v>103</v>
      </c>
      <c r="Q22" s="57"/>
      <c r="R22" s="60">
        <v>3</v>
      </c>
      <c r="S22" s="61"/>
      <c r="T22" s="28">
        <v>477.46</v>
      </c>
    </row>
    <row r="23" spans="2:20" ht="15" customHeight="1" x14ac:dyDescent="0.25">
      <c r="B23" s="35">
        <v>42233</v>
      </c>
      <c r="C23" s="27">
        <v>45594</v>
      </c>
      <c r="D23" s="60" t="s">
        <v>98</v>
      </c>
      <c r="E23" s="61"/>
      <c r="F23" s="60" t="s">
        <v>99</v>
      </c>
      <c r="G23" s="61"/>
      <c r="H23" s="60" t="s">
        <v>570</v>
      </c>
      <c r="I23" s="61"/>
      <c r="J23" s="60" t="s">
        <v>571</v>
      </c>
      <c r="K23" s="61"/>
      <c r="L23" s="60" t="s">
        <v>572</v>
      </c>
      <c r="M23" s="61"/>
      <c r="N23" s="56" t="s">
        <v>102</v>
      </c>
      <c r="O23" s="57"/>
      <c r="P23" s="56" t="s">
        <v>573</v>
      </c>
      <c r="Q23" s="57"/>
      <c r="R23" s="60">
        <v>6</v>
      </c>
      <c r="S23" s="61"/>
      <c r="T23" s="28">
        <v>5016.6899999999996</v>
      </c>
    </row>
    <row r="24" spans="2:20" ht="15" customHeight="1" thickBot="1" x14ac:dyDescent="0.3">
      <c r="B24" s="77" t="s">
        <v>120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29">
        <f>SUM(T8:T23)</f>
        <v>19934.249999999993</v>
      </c>
    </row>
  </sheetData>
  <mergeCells count="148">
    <mergeCell ref="N16:O16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R14:S14"/>
    <mergeCell ref="D15:E15"/>
    <mergeCell ref="F15:G15"/>
    <mergeCell ref="H15:I15"/>
    <mergeCell ref="J15:K15"/>
    <mergeCell ref="L15:M15"/>
    <mergeCell ref="N15:O15"/>
    <mergeCell ref="P15:Q15"/>
    <mergeCell ref="R15:S15"/>
    <mergeCell ref="N12:O12"/>
    <mergeCell ref="P12:Q12"/>
    <mergeCell ref="R12:S12"/>
    <mergeCell ref="D13:E13"/>
    <mergeCell ref="F13:G13"/>
    <mergeCell ref="H13:I13"/>
    <mergeCell ref="J13:K13"/>
    <mergeCell ref="L13:M13"/>
    <mergeCell ref="N13:O13"/>
    <mergeCell ref="P13:Q13"/>
    <mergeCell ref="R13:S13"/>
    <mergeCell ref="L10:M10"/>
    <mergeCell ref="N10:O10"/>
    <mergeCell ref="P10:Q10"/>
    <mergeCell ref="R10:S10"/>
    <mergeCell ref="D11:E11"/>
    <mergeCell ref="F11:G11"/>
    <mergeCell ref="H11:I11"/>
    <mergeCell ref="J11:K11"/>
    <mergeCell ref="L11:M11"/>
    <mergeCell ref="N11:O11"/>
    <mergeCell ref="P11:Q11"/>
    <mergeCell ref="R11:S11"/>
    <mergeCell ref="D8:E8"/>
    <mergeCell ref="F8:G8"/>
    <mergeCell ref="H8:I8"/>
    <mergeCell ref="J8:K8"/>
    <mergeCell ref="L8:M8"/>
    <mergeCell ref="N8:O8"/>
    <mergeCell ref="P8:Q8"/>
    <mergeCell ref="R8:S8"/>
    <mergeCell ref="D9:E9"/>
    <mergeCell ref="F9:G9"/>
    <mergeCell ref="H9:I9"/>
    <mergeCell ref="J9:K9"/>
    <mergeCell ref="L9:M9"/>
    <mergeCell ref="D16:E16"/>
    <mergeCell ref="F16:G16"/>
    <mergeCell ref="H16:I16"/>
    <mergeCell ref="J16:K16"/>
    <mergeCell ref="L16:M16"/>
    <mergeCell ref="D14:E14"/>
    <mergeCell ref="F14:G14"/>
    <mergeCell ref="H14:I14"/>
    <mergeCell ref="J14:K14"/>
    <mergeCell ref="L14:M14"/>
    <mergeCell ref="D12:E12"/>
    <mergeCell ref="F12:G12"/>
    <mergeCell ref="H12:I12"/>
    <mergeCell ref="J12:K12"/>
    <mergeCell ref="L12:M12"/>
    <mergeCell ref="N9:O9"/>
    <mergeCell ref="P9:Q9"/>
    <mergeCell ref="R9:S9"/>
    <mergeCell ref="D10:E10"/>
    <mergeCell ref="F10:G10"/>
    <mergeCell ref="H10:I10"/>
    <mergeCell ref="J10:K10"/>
    <mergeCell ref="B24:S24"/>
    <mergeCell ref="P23:Q23"/>
    <mergeCell ref="R23:S23"/>
    <mergeCell ref="D23:E23"/>
    <mergeCell ref="F23:G23"/>
    <mergeCell ref="H23:I23"/>
    <mergeCell ref="J23:K23"/>
    <mergeCell ref="L23:M23"/>
    <mergeCell ref="N23:O23"/>
    <mergeCell ref="P21:Q21"/>
    <mergeCell ref="R21:S21"/>
    <mergeCell ref="D22:E22"/>
    <mergeCell ref="F22:G22"/>
    <mergeCell ref="H22:I22"/>
    <mergeCell ref="J22:K22"/>
    <mergeCell ref="L22:M22"/>
    <mergeCell ref="N22:O22"/>
    <mergeCell ref="P22:Q22"/>
    <mergeCell ref="R22:S22"/>
    <mergeCell ref="D21:E21"/>
    <mergeCell ref="F21:G21"/>
    <mergeCell ref="H21:I21"/>
    <mergeCell ref="J21:K21"/>
    <mergeCell ref="L21:M21"/>
    <mergeCell ref="N21:O21"/>
    <mergeCell ref="R19:S19"/>
    <mergeCell ref="D20:E20"/>
    <mergeCell ref="F20:G20"/>
    <mergeCell ref="H20:I20"/>
    <mergeCell ref="J20:K20"/>
    <mergeCell ref="L20:M20"/>
    <mergeCell ref="N20:O20"/>
    <mergeCell ref="P20:Q20"/>
    <mergeCell ref="R20:S20"/>
    <mergeCell ref="R6:S7"/>
    <mergeCell ref="T6:T7"/>
    <mergeCell ref="H7:I7"/>
    <mergeCell ref="J7:K7"/>
    <mergeCell ref="L7:M7"/>
    <mergeCell ref="P6:Q7"/>
    <mergeCell ref="B6:C6"/>
    <mergeCell ref="D6:E7"/>
    <mergeCell ref="F6:G7"/>
    <mergeCell ref="H6:M6"/>
    <mergeCell ref="N6:O7"/>
    <mergeCell ref="B4:T4"/>
    <mergeCell ref="D5:E5"/>
    <mergeCell ref="F5:G5"/>
    <mergeCell ref="H5:J5"/>
    <mergeCell ref="K5:L5"/>
    <mergeCell ref="N5:O5"/>
    <mergeCell ref="P5:Q5"/>
    <mergeCell ref="R5:S5"/>
    <mergeCell ref="N18:O18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D18:E18"/>
    <mergeCell ref="F18:G18"/>
    <mergeCell ref="H18:I18"/>
    <mergeCell ref="J18:K18"/>
    <mergeCell ref="L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Oprean Bogdan Mihai</cp:lastModifiedBy>
  <dcterms:created xsi:type="dcterms:W3CDTF">2025-11-26T11:27:46Z</dcterms:created>
  <dcterms:modified xsi:type="dcterms:W3CDTF">2025-11-27T07:37:55Z</dcterms:modified>
</cp:coreProperties>
</file>