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28275" windowHeight="12285"/>
  </bookViews>
  <sheets>
    <sheet name="Banca" sheetId="1" r:id="rId1"/>
    <sheet name="Casa" sheetId="2" r:id="rId2"/>
    <sheet name="Delegatii" sheetId="3" r:id="rId3"/>
  </sheets>
  <calcPr calcId="125725"/>
</workbook>
</file>

<file path=xl/calcChain.xml><?xml version="1.0" encoding="utf-8"?>
<calcChain xmlns="http://schemas.openxmlformats.org/spreadsheetml/2006/main">
  <c r="T16" i="3"/>
  <c r="C16" i="2"/>
  <c r="C472" i="1"/>
  <c r="C450"/>
  <c r="C10" l="1"/>
  <c r="C473" l="1"/>
</calcChain>
</file>

<file path=xl/sharedStrings.xml><?xml version="1.0" encoding="utf-8"?>
<sst xmlns="http://schemas.openxmlformats.org/spreadsheetml/2006/main" count="1500" uniqueCount="585">
  <si>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</si>
  <si>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</si>
  <si>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</si>
  <si>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</si>
  <si>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</si>
  <si>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</si>
  <si>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</si>
  <si>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</si>
  <si>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</si>
  <si>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</si>
  <si>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</si>
  <si>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</si>
  <si>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</si>
  <si>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</si>
  <si>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</si>
  <si>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BETON</t>
  </si>
  <si>
    <t>GIRDAN MARIUS FLORIN</t>
  </si>
  <si>
    <t>AUTONET IMPORT SRL</t>
  </si>
  <si>
    <t>DRUMURI ORASENESTI SA</t>
  </si>
  <si>
    <t>BALAST</t>
  </si>
  <si>
    <t>VICTOR SRL</t>
  </si>
  <si>
    <t>SELGROS CASH&amp;CARRY SRL</t>
  </si>
  <si>
    <t>RECHIZITE</t>
  </si>
  <si>
    <t>SADACHIT PRODCOM SRL</t>
  </si>
  <si>
    <t>CLOR LICHID</t>
  </si>
  <si>
    <t>MOISI SERV SRL</t>
  </si>
  <si>
    <t>LAPTE</t>
  </si>
  <si>
    <t>PROUTIL SRL</t>
  </si>
  <si>
    <t>REPARATII UTILAJE DE MICA MECANIZARE</t>
  </si>
  <si>
    <t>SPITALUL CLINIC CF ORADEA</t>
  </si>
  <si>
    <t>GAZE NATURALE</t>
  </si>
  <si>
    <t>CONTINENTAL HOTELS SA</t>
  </si>
  <si>
    <t>OTL</t>
  </si>
  <si>
    <t>ITP</t>
  </si>
  <si>
    <t>DIRECTIA DE SANATATE PUBLICA A JUD.BIHOR</t>
  </si>
  <si>
    <t>PYRO-STOP SRL</t>
  </si>
  <si>
    <t>AL-CO PREST SRL</t>
  </si>
  <si>
    <t>FAIR COM AGENTI SRL</t>
  </si>
  <si>
    <t>DANINVEST COM SRL</t>
  </si>
  <si>
    <t>REIFEN TRADE SRL</t>
  </si>
  <si>
    <t>ARABESQUE SRL</t>
  </si>
  <si>
    <t>SANTAL COMEXIM SRL</t>
  </si>
  <si>
    <t>GODMAN SRL</t>
  </si>
  <si>
    <t>UNIOR-TEPID</t>
  </si>
  <si>
    <t>CNCIR SA</t>
  </si>
  <si>
    <t>SCHRACK TECHNIK SRL</t>
  </si>
  <si>
    <t>TERMOFICARE ORADEA SA</t>
  </si>
  <si>
    <t>DNS BIROTICA SRL</t>
  </si>
  <si>
    <t>GEORGIA GRUP MIHAI SRL</t>
  </si>
  <si>
    <t>INSTAL CASA SRL</t>
  </si>
  <si>
    <t>DAIKOKUTEN SRL</t>
  </si>
  <si>
    <t>TOBIMAR SRL</t>
  </si>
  <si>
    <t>CERNEALA NEAGRA</t>
  </si>
  <si>
    <t>CAMIOANE SRL</t>
  </si>
  <si>
    <t>APEL COMSERV SRL</t>
  </si>
  <si>
    <t>GREAT PROTECTION SRL</t>
  </si>
  <si>
    <t>ADMINISTRATIA NATIONALA APELE ROMANE</t>
  </si>
  <si>
    <t>MASURATORI DEBITE TINCA</t>
  </si>
  <si>
    <t>APA BRUTA MADARAS</t>
  </si>
  <si>
    <t>KICO MIX SRL</t>
  </si>
  <si>
    <t>BIROUL ROMAN DE METROLOGIE LEGALA</t>
  </si>
  <si>
    <t>EXPERTIZA METROLOGICA</t>
  </si>
  <si>
    <t>ADMINISTRATIA NATIONALA DE METEOROLOGIE</t>
  </si>
  <si>
    <t>LINERGY SRL</t>
  </si>
  <si>
    <t>ECO BIHOR SRL</t>
  </si>
  <si>
    <t>DESEURI</t>
  </si>
  <si>
    <t>DISTRIGAZ VEST SA</t>
  </si>
  <si>
    <t>ASISTENTA TEHNICA</t>
  </si>
  <si>
    <t>APROMET SRL</t>
  </si>
  <si>
    <t>TEAVA</t>
  </si>
  <si>
    <t>TABLA</t>
  </si>
  <si>
    <t>INDACO SYSTEM SRL</t>
  </si>
  <si>
    <t>ACTUALIZARE PACHET LEGISLATIV</t>
  </si>
  <si>
    <t>ROMSPRINTER SRL</t>
  </si>
  <si>
    <t>POSTA ROMANA SA</t>
  </si>
  <si>
    <t>CORESPONDENTA</t>
  </si>
  <si>
    <t>FAN COURIER EXPRESS SRL</t>
  </si>
  <si>
    <t>MAT ELECTRICE</t>
  </si>
  <si>
    <t>MATERIALE</t>
  </si>
  <si>
    <t>FLOCHEM INDUSTRIES</t>
  </si>
  <si>
    <t>POLIELECTROLIT</t>
  </si>
  <si>
    <t>CORAMET IMPORT-EXPORT SRL</t>
  </si>
  <si>
    <t>ELECTROZI</t>
  </si>
  <si>
    <t>PLASTOR TRADING</t>
  </si>
  <si>
    <t>INET CORPORATION ANALYTICS SRL</t>
  </si>
  <si>
    <t>REPARATII TEHNICA DE CALCUL</t>
  </si>
  <si>
    <t>REP TEHNICA DE CALCUL</t>
  </si>
  <si>
    <t>ROMEPURCO</t>
  </si>
  <si>
    <t>CLORURA FERICA</t>
  </si>
  <si>
    <t>P.R.A.T. IMPEX SRL</t>
  </si>
  <si>
    <t>PAYPOINT SERVICES SRL</t>
  </si>
  <si>
    <t>COMISION INCASARE FACTURI</t>
  </si>
  <si>
    <t>PFA SANDOR NICOLAE</t>
  </si>
  <si>
    <t>WINTER COM SRL</t>
  </si>
  <si>
    <t>MUNICIPIU ORADEA</t>
  </si>
  <si>
    <t>TEAVA PVC</t>
  </si>
  <si>
    <t>MEDA CONSULT SRL</t>
  </si>
  <si>
    <t>SZABO SANDOR ISTVAN I.I.</t>
  </si>
  <si>
    <t>LILROM GAS BAVARIA SRL</t>
  </si>
  <si>
    <t>RED DOWNSTREAM OPERATIONS SRL</t>
  </si>
  <si>
    <t>SAMARA CLEAN SRL</t>
  </si>
  <si>
    <t>SERVICII CURATENIE</t>
  </si>
  <si>
    <t>LAPTE CONSUM TINCA</t>
  </si>
  <si>
    <t>AVE BIHOR</t>
  </si>
  <si>
    <t>TRANSPORT DESEU REZIDUAL TINCA</t>
  </si>
  <si>
    <t>CARLEX SERVICE SRL</t>
  </si>
  <si>
    <t>GUARDIA SECURITY SYSTEM SRL</t>
  </si>
  <si>
    <t>AVE BIHOR SRL</t>
  </si>
  <si>
    <t>ILE VIOREL CONSTRUCT SRL</t>
  </si>
  <si>
    <t>MOISI SERV COM</t>
  </si>
  <si>
    <t>LAPTE SSM</t>
  </si>
  <si>
    <t>ASOCIATIA ROMANA A APEI</t>
  </si>
  <si>
    <t>TRANSGEX SA ORADEA</t>
  </si>
  <si>
    <t>APA</t>
  </si>
  <si>
    <t>ALTEX ROMANIA SRL</t>
  </si>
  <si>
    <t>OPTIMIT HIDRAULIC SRL</t>
  </si>
  <si>
    <t>COMUNA TINCA</t>
  </si>
  <si>
    <t>CHIRIE SEDIU TINCA</t>
  </si>
  <si>
    <t>ALLEGRIA TURISM SRL</t>
  </si>
  <si>
    <t>RCS &amp; RDS SA</t>
  </si>
  <si>
    <t>ABONAMENT INTERNET</t>
  </si>
  <si>
    <t>ABONAMENT TELEFONIE</t>
  </si>
  <si>
    <t>ROMPETROL DOWNSTREAM SRL</t>
  </si>
  <si>
    <t>VODAFONE ROMANIA SA</t>
  </si>
  <si>
    <t>QM SOFTWARE SRL</t>
  </si>
  <si>
    <t>MENTENANTA PROGRAM IMOB</t>
  </si>
  <si>
    <t>RER VEST SA</t>
  </si>
  <si>
    <t>BIHOR MEDIA</t>
  </si>
  <si>
    <t>MASURATORI DEBITE</t>
  </si>
  <si>
    <t>SHERIFF GUARD PROTECTION SRL</t>
  </si>
  <si>
    <t>BANCA TRANSILVANIA SA</t>
  </si>
  <si>
    <t>EMSAR SRL</t>
  </si>
  <si>
    <t>PRODUSE LABORATOR</t>
  </si>
  <si>
    <t>RACORD</t>
  </si>
  <si>
    <t>RENAR</t>
  </si>
  <si>
    <t>AROBS TRANSILVANIA SOFTWARE SRL</t>
  </si>
  <si>
    <t>PLICURI</t>
  </si>
  <si>
    <t>INFORM MEDIA PRESS SRL</t>
  </si>
  <si>
    <t>COMTRANS SA</t>
  </si>
  <si>
    <t>ZIMOVET SRL</t>
  </si>
  <si>
    <t>ENERGIE ELECTRICA</t>
  </si>
  <si>
    <t>total cheltuieli cu bunuri si servicii</t>
  </si>
  <si>
    <t>C</t>
  </si>
  <si>
    <t>CHELTUIELI CU INVESTITIILE</t>
  </si>
  <si>
    <t>LEKO CONSTRUCT SRL</t>
  </si>
  <si>
    <t>SDEE TRANSILVANIA NORD SA</t>
  </si>
  <si>
    <t>total cheltuieli cu investitiile</t>
  </si>
  <si>
    <t>total cheltuieli prin banca</t>
  </si>
  <si>
    <t>E</t>
  </si>
  <si>
    <t>BUNURI SI SERVICII, CHELTUIELI GOSPODARESTI</t>
  </si>
  <si>
    <t>CHELT PROTOCOL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</si>
  <si>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</si>
  <si>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</si>
  <si>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</si>
  <si>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</si>
  <si>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</si>
  <si>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</si>
  <si>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</si>
  <si>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</si>
  <si>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</si>
  <si>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</si>
  <si>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</si>
  <si>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</si>
  <si>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</si>
  <si>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</si>
  <si>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</si>
  <si>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</si>
  <si>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</si>
  <si>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BUCURESTI</t>
  </si>
  <si>
    <t>ARA</t>
  </si>
  <si>
    <t>INTERES SERVICIU</t>
  </si>
  <si>
    <t>AUTO</t>
  </si>
  <si>
    <t>PLUXEE ROMANIA SRL</t>
  </si>
  <si>
    <t>VASELINA</t>
  </si>
  <si>
    <t>COLIER</t>
  </si>
  <si>
    <t>MUFA RACORD</t>
  </si>
  <si>
    <t>KLUNER SRL</t>
  </si>
  <si>
    <t>INSPECTIE VIDEO</t>
  </si>
  <si>
    <t>MUFA ELECTROFUZIUNE</t>
  </si>
  <si>
    <t>SERVICII CONSULTANTA</t>
  </si>
  <si>
    <t>ONE  SOFTWARE SRL</t>
  </si>
  <si>
    <t>SET LAMELE STERGATOR</t>
  </si>
  <si>
    <t>FILTRU ULEI</t>
  </si>
  <si>
    <t>DANYTECH SERVICE UTILAJE SRL</t>
  </si>
  <si>
    <t>LAPTE CONSUM</t>
  </si>
  <si>
    <t>COLECTARE SI TRANSPORT DESEU SEDIU</t>
  </si>
  <si>
    <t>COTA FIXA</t>
  </si>
  <si>
    <t>COMISION TICHETE</t>
  </si>
  <si>
    <t>BEC LED</t>
  </si>
  <si>
    <t>KONTEX SRL</t>
  </si>
  <si>
    <t>TUB LED</t>
  </si>
  <si>
    <t>BEC</t>
  </si>
  <si>
    <t>PIPELIFE ROMANIA SRL</t>
  </si>
  <si>
    <t>INTRETINERE ACVARIU</t>
  </si>
  <si>
    <t>LUTECH EXPERT SRL</t>
  </si>
  <si>
    <t>MOBILE DISTRIBUTION SRL</t>
  </si>
  <si>
    <t>SERV DE ADM SI INTRETINERE SITE WEB CONTUL MEU</t>
  </si>
  <si>
    <t>AMORTIZOR</t>
  </si>
  <si>
    <t>FURTUN</t>
  </si>
  <si>
    <t>PISTOL PNEUMATIC</t>
  </si>
  <si>
    <t>AKSD ROMANIA SRL</t>
  </si>
  <si>
    <t>QUARTZ ASIG BROKER ASIGURARI</t>
  </si>
  <si>
    <t>GPV ROMANIA PRODCOM SERV SRL</t>
  </si>
  <si>
    <t>MIC MOBILIER TRANS SRL</t>
  </si>
  <si>
    <t>SURUB</t>
  </si>
  <si>
    <t>FLUID GROUP HAGEN SRL</t>
  </si>
  <si>
    <t>AGLOMERARI UMANE</t>
  </si>
  <si>
    <t>MONITORIZARE LUNARA</t>
  </si>
  <si>
    <t>ASOCIATIA DE STANDARDIZARE DIN ROMANIA</t>
  </si>
  <si>
    <t>BAZA CAMIN</t>
  </si>
  <si>
    <t>MANSON</t>
  </si>
  <si>
    <t>TONER</t>
  </si>
  <si>
    <t>GETICA 95 COM SRL</t>
  </si>
  <si>
    <t>CAZARE</t>
  </si>
  <si>
    <t>SZABO CSABA KALMAN INTR.IND.</t>
  </si>
  <si>
    <t>NOVUM BUSINESS</t>
  </si>
  <si>
    <t>CHELTUIELI PROTOCOL</t>
  </si>
  <si>
    <t>INDIGO COPY CENTER SRL</t>
  </si>
  <si>
    <t>SERV COLECTARE NUMERAR</t>
  </si>
  <si>
    <t>MUFA</t>
  </si>
  <si>
    <t>BLOC BETON SRL</t>
  </si>
  <si>
    <t>CORAL IMPEX SRL</t>
  </si>
  <si>
    <t>SERVICII CURIERAT</t>
  </si>
  <si>
    <t>ENERGIE TERMICA</t>
  </si>
  <si>
    <t>IBER CONSTRUCT SRL</t>
  </si>
  <si>
    <t>INSERV AQUA SRL</t>
  </si>
  <si>
    <t>MANDELIC SRL</t>
  </si>
  <si>
    <t>SERV MEDICALE SOLICITATE IN LABORATOR</t>
  </si>
  <si>
    <t>ASISTENTA METEOROLOGICA</t>
  </si>
  <si>
    <t>CONVERTIZOR DE FRECVENTA</t>
  </si>
  <si>
    <t>SENSITRON SRL</t>
  </si>
  <si>
    <t>WINTER-COM SRL</t>
  </si>
  <si>
    <t>CAP DE BARA</t>
  </si>
  <si>
    <t>ULEI</t>
  </si>
  <si>
    <t>MANPRES DISTRIBUTION SRL</t>
  </si>
  <si>
    <t>SPRAY DEGRIPANT,VASELINA</t>
  </si>
  <si>
    <t>TONER SRL</t>
  </si>
  <si>
    <t>PARCARE</t>
  </si>
  <si>
    <t>TOTAL cheltuieli cu deplasarile</t>
  </si>
  <si>
    <t>Situatia plăților  efectuate prin banca în luna Aprilie 2024</t>
  </si>
  <si>
    <t>lichidare luna Martie 2024</t>
  </si>
  <si>
    <t>contributii salar luna Martie 2024</t>
  </si>
  <si>
    <t>Situatia plăților  efectuate prin casa în luna Aprilie 2024</t>
  </si>
  <si>
    <t>SITUATIA CHELTUIELILOR CU DEPLASARILE EFECTUATE IN LUNA APRILIE 2024</t>
  </si>
  <si>
    <t>15/04/2024</t>
  </si>
  <si>
    <t>24/04/2024</t>
  </si>
  <si>
    <t>01-Apr-24</t>
  </si>
  <si>
    <t>MOBILIER</t>
  </si>
  <si>
    <t>COLECTARE SI TRANSPORT DESEU SEAU</t>
  </si>
  <si>
    <t>BETON C12/15</t>
  </si>
  <si>
    <t>POLITE ASIGURARE</t>
  </si>
  <si>
    <t>04-Apr-24</t>
  </si>
  <si>
    <t>MAKITA DISC ELECTROZI</t>
  </si>
  <si>
    <t>DISC ABRAZIV , BANDA DELIMITARE</t>
  </si>
  <si>
    <t>PIATRA POLIZAT</t>
  </si>
  <si>
    <t>MARKER, VOPSEA,DILUANT,PIULITA,TIJA</t>
  </si>
  <si>
    <t>MAKITA DISC</t>
  </si>
  <si>
    <t>PIULITA, SURUB,</t>
  </si>
  <si>
    <t>SET CUTITE STRUNG</t>
  </si>
  <si>
    <t>CUTTER STANDARD,LAME CUTTER</t>
  </si>
  <si>
    <t>SAIBA PLATA</t>
  </si>
  <si>
    <t>CHALLENGE COM SRL</t>
  </si>
  <si>
    <t>APA BRUTA TINCA+OLCEA</t>
  </si>
  <si>
    <t>AGLOMERARI UMANE TINCA</t>
  </si>
  <si>
    <t>AGLOMERARI UMANE MADARAS</t>
  </si>
  <si>
    <t>BENZINA EUROPLUS,MOTORINA EURO 5</t>
  </si>
  <si>
    <t>MOTORINA EURO 5</t>
  </si>
  <si>
    <t>TABLA, OTEL,</t>
  </si>
  <si>
    <t>EXPERTIZA METROLOGICA CONTOR APA RECE</t>
  </si>
  <si>
    <t>BENCHMARKING 2023</t>
  </si>
  <si>
    <t>PRODUSE DE LABORATOR</t>
  </si>
  <si>
    <t>SOL DE  CURATAT</t>
  </si>
  <si>
    <t>FADO TRADE SRL</t>
  </si>
  <si>
    <t>ACUMULATOR 12V -9AH</t>
  </si>
  <si>
    <t>MATURA DE NUIELE, SORG</t>
  </si>
  <si>
    <t>COT, DOP, MUFA</t>
  </si>
  <si>
    <t>COLIER,TEU</t>
  </si>
  <si>
    <t>BANDA IZOLATOARE</t>
  </si>
  <si>
    <t>COT, DOP,MUFA,TEU</t>
  </si>
  <si>
    <t>BANDA IZOLATOARE, DISC DE TAIAT METAL</t>
  </si>
  <si>
    <t>DISC TAIERE, CAZMA, LOPATA</t>
  </si>
  <si>
    <t>MUFA RAPIDA</t>
  </si>
  <si>
    <t>TARNACOP</t>
  </si>
  <si>
    <t>STUT ZINCAT</t>
  </si>
  <si>
    <t>CIOCAN FORJARE</t>
  </si>
  <si>
    <t>MUFA, NIPLU, ROBINET SFERA</t>
  </si>
  <si>
    <t>DISC TAIERE, CAZMA, LOPATA,TARNACOP</t>
  </si>
  <si>
    <t>DOP RAPID</t>
  </si>
  <si>
    <t>CH EXEC DOSAR 707/2024</t>
  </si>
  <si>
    <t>SET BURGHIE</t>
  </si>
  <si>
    <t>MENGHINA BANC</t>
  </si>
  <si>
    <t>TRUSA SUDURA SI TAIERE</t>
  </si>
  <si>
    <t>POLIZOR UNGHIULAR,CUTIE PLASTIC,DISC TAIERE,DISC D</t>
  </si>
  <si>
    <t>INSPECTIE TEHNICA MACARALE</t>
  </si>
  <si>
    <t>KNORIMPEX SRL</t>
  </si>
  <si>
    <t>PLACA BETON ARMAT</t>
  </si>
  <si>
    <t>OPERATORUL PT DE EN ELECTRICA SI DE GAZE NAT</t>
  </si>
  <si>
    <t>TARIF DE TRANSFER PE PIATA</t>
  </si>
  <si>
    <t>BAZA CAMIN.GARNITURA,INEL BAZA,CON</t>
  </si>
  <si>
    <t>BAZA CAMIN,INEL BAZA,GARNITURA</t>
  </si>
  <si>
    <t>SEGMENT TFE TIP B+D CU TELESCOP H 500</t>
  </si>
  <si>
    <t>BAZA CAMIN,INEL,CON,GARNITURA</t>
  </si>
  <si>
    <t>DUMEXIM SRL</t>
  </si>
  <si>
    <t>REFACERE COVOR ASFALTIC</t>
  </si>
  <si>
    <t>HARTIE COPIATOR</t>
  </si>
  <si>
    <t>DETERGENT</t>
  </si>
  <si>
    <t>TEU BRANSARE</t>
  </si>
  <si>
    <t>COT ELECTROFUZIUNE, GARNITURI FLANSE</t>
  </si>
  <si>
    <t>BAZA CAMIN, COLOANA CORUGATA</t>
  </si>
  <si>
    <t>TONER DUPLO</t>
  </si>
  <si>
    <t>GRUNDFOS KIT MGE ,GRUNDFOS CONTROL BOX</t>
  </si>
  <si>
    <t>SERVICIU TRANSMISIE DATE SCADA</t>
  </si>
  <si>
    <t>RADAX SRL</t>
  </si>
  <si>
    <t>COVOR CAUCIUC</t>
  </si>
  <si>
    <t>INSPECTIE VIDEO CANALIZARI</t>
  </si>
  <si>
    <t>VANA</t>
  </si>
  <si>
    <t>ROBINET TRECERE,RAC POLI</t>
  </si>
  <si>
    <t>COT ELECTROFUZIUNE, DOP, REDUCTIE,TEU</t>
  </si>
  <si>
    <t>RACORD GHEBO, NIPLU, CANEPA, ROBINET</t>
  </si>
  <si>
    <t>ROBINET</t>
  </si>
  <si>
    <t>CUTIE VANA POLIAMIDA</t>
  </si>
  <si>
    <t>CLESTE</t>
  </si>
  <si>
    <t>SERVISARE APARAT IMPLICUIT</t>
  </si>
  <si>
    <t>BURGHIU BETON 4 PLUS 25X1000</t>
  </si>
  <si>
    <t>REPARATIE REGULATOR DE VACUUM</t>
  </si>
  <si>
    <t>LUBRIND SRL</t>
  </si>
  <si>
    <t>SPRAY ANTIRUGINA</t>
  </si>
  <si>
    <t>RIBON, CERNEALA</t>
  </si>
  <si>
    <t>ARTICULATIE SFERICA</t>
  </si>
  <si>
    <t>VARTA PROMOTIVE</t>
  </si>
  <si>
    <t>POMPA RECEPTOR AMBREIAJ</t>
  </si>
  <si>
    <t>POMPA BASCULARE</t>
  </si>
  <si>
    <t>FILTRU ULEI,DISC FRANA,SET PLACUTE</t>
  </si>
  <si>
    <t>VAS DE EXPANSIUNE</t>
  </si>
  <si>
    <t>AMORTIZOR SUSPENSIE</t>
  </si>
  <si>
    <t>ADEZIV PARBIZ</t>
  </si>
  <si>
    <t>BROASCA USA SPATE</t>
  </si>
  <si>
    <t>CONDUCTA COMBUSTIBIL</t>
  </si>
  <si>
    <t>SMART DISTRIBUTION SRL</t>
  </si>
  <si>
    <t>TIRIAC AUTO SRL</t>
  </si>
  <si>
    <t>REVIZIE PERIODICA</t>
  </si>
  <si>
    <t>NOVA POWER &amp; GAS SRL</t>
  </si>
  <si>
    <t>NORMANDIA SAFETY</t>
  </si>
  <si>
    <t>MASCA DE GAZE</t>
  </si>
  <si>
    <t>POOL CONTROL SRL</t>
  </si>
  <si>
    <t>GARNITURA CAPAC</t>
  </si>
  <si>
    <t>COTA FIXA OP.ECON.TINCA</t>
  </si>
  <si>
    <t>05-Apr-24</t>
  </si>
  <si>
    <t>WORLD TRADE CENTER BUCURESTI</t>
  </si>
  <si>
    <t>ABI ROPLATI</t>
  </si>
  <si>
    <t>VINETA</t>
  </si>
  <si>
    <t>09-Apr-24</t>
  </si>
  <si>
    <t>ANALIZE MEDICALE MEDICINA MUNCII</t>
  </si>
  <si>
    <t>LAVETA PIELE CAPRIOARA</t>
  </si>
  <si>
    <t>CRETA CHIT</t>
  </si>
  <si>
    <t>MOTUL TEKMA ECO TAXA</t>
  </si>
  <si>
    <t>CLAXON CAMION</t>
  </si>
  <si>
    <t>ALTERNATOR,GARANTIE</t>
  </si>
  <si>
    <t>SET CABLURI</t>
  </si>
  <si>
    <t>SURUB CENTRU ARC</t>
  </si>
  <si>
    <t>BROASCA SPATE STG INF</t>
  </si>
  <si>
    <t>SUPAPA EGR</t>
  </si>
  <si>
    <t>11-Apr-24</t>
  </si>
  <si>
    <t>CHELT INLATURAREA POLUARII</t>
  </si>
  <si>
    <t>MONTARE DEMONTARE</t>
  </si>
  <si>
    <t>COMISION SERVICII</t>
  </si>
  <si>
    <t>MANSONARE CABLU ELECTRIC</t>
  </si>
  <si>
    <t>RBM FIRST UTILSERV</t>
  </si>
  <si>
    <t>CUPA EXCAVAT</t>
  </si>
  <si>
    <t>GARAGE ASSIST SRL</t>
  </si>
  <si>
    <t>SENZOR DE OXIGEN</t>
  </si>
  <si>
    <t>13-Apr-24</t>
  </si>
  <si>
    <t>MELINDA-IMPEX STEEL SA</t>
  </si>
  <si>
    <t>PROFIL,TEAVA,CORNIER</t>
  </si>
  <si>
    <t>16-Apr-24</t>
  </si>
  <si>
    <t>PUBLICARE ANUNTURI BIHOREANUL</t>
  </si>
  <si>
    <t>BIBILIORAFT</t>
  </si>
  <si>
    <t>FIRE STING</t>
  </si>
  <si>
    <t>STINGATOARE</t>
  </si>
  <si>
    <t>18-Apr-24</t>
  </si>
  <si>
    <t>20-Apr-24</t>
  </si>
  <si>
    <t>22-Apr-24</t>
  </si>
  <si>
    <t>MANER CU SILD</t>
  </si>
  <si>
    <t>ULEI,CILNDRU,BROASCA</t>
  </si>
  <si>
    <t>ELECTROZI, DISC</t>
  </si>
  <si>
    <t>APA MINERALA</t>
  </si>
  <si>
    <t>FANTA,ORANGE,GARANTIE,PET SGR</t>
  </si>
  <si>
    <t>EUROAUTO SRL</t>
  </si>
  <si>
    <t>EFIX BENZINA,MOTORINA</t>
  </si>
  <si>
    <t>TABLA, CORNIER</t>
  </si>
  <si>
    <t>OTEL</t>
  </si>
  <si>
    <t>MASINA DE GAURIT</t>
  </si>
  <si>
    <t>TX PARTICIPARE 28-30.05.24</t>
  </si>
  <si>
    <t>CABLU FRANA DE MANA</t>
  </si>
  <si>
    <t>COVORAS CAUCIUC</t>
  </si>
  <si>
    <t>BEC AUTO,VOPSEA ACRIL</t>
  </si>
  <si>
    <t>VOPSEA ACRIL ,CATADIOPTRU</t>
  </si>
  <si>
    <t>SERV DE INTRETINERE REP CAROSERII</t>
  </si>
  <si>
    <t>SERV DE INTRETINERE , REP CAROSERII</t>
  </si>
  <si>
    <t>LICHID PENTRU LIPIT PLICURI NEOSEAL</t>
  </si>
  <si>
    <t>SERV DE DIAGNOSTICARE SI MENTENANTA PT APARATELE D</t>
  </si>
  <si>
    <t>MATURI</t>
  </si>
  <si>
    <t>MONTARE,DEMONTARE,ECHILIBRARE ANVELOPE</t>
  </si>
  <si>
    <t>SCAUN GOLF LX C11 NEGRU</t>
  </si>
  <si>
    <t>SURUB, LAMPA, PENSULA, ROST</t>
  </si>
  <si>
    <t>CHELTUIELI EXECUTARE</t>
  </si>
  <si>
    <t>REVIZIE SI REPARATII ELECTROPALAN</t>
  </si>
  <si>
    <t>SUPRAVEGHERE ANALIZA DOCUMENTATIE</t>
  </si>
  <si>
    <t>ALCOOL SANITAR, SAPUN, MANUSI, CREMA MAINI</t>
  </si>
  <si>
    <t>DISC ABRAZIV, ELECTROZI</t>
  </si>
  <si>
    <t>DETARTRANT, PERIE SARMA, PERIE SPALAT AUTO</t>
  </si>
  <si>
    <t>MATURA, COADA LEMN, FARAS</t>
  </si>
  <si>
    <t>BURGHIE</t>
  </si>
  <si>
    <t>SEPARATOR MARIME  CONTRAPANOU</t>
  </si>
  <si>
    <t>CONTACTOR,PROGRAMATOR DIGITAL</t>
  </si>
  <si>
    <t>SERV DE CONFIGURARE SISTEM GPS SI SERV DE MONITORI</t>
  </si>
  <si>
    <t>INSTALATIE TRACK GPS</t>
  </si>
  <si>
    <t>REBOBINAT MOTOR</t>
  </si>
  <si>
    <t>DIF.RATA INFLATIE CHIRIE SEDIU IAN-MART 2024</t>
  </si>
  <si>
    <t>CON CU DINTI,SEGMENT</t>
  </si>
  <si>
    <t>BAZA CAMIN,GARNITURA</t>
  </si>
  <si>
    <t>BAZA CAMIN, CON CU DINTI,GARNITURA</t>
  </si>
  <si>
    <t>INEL BAZA CU SUPORT SCARA</t>
  </si>
  <si>
    <t>BAZA CAMIN,INEL,ADAPTOR,GARNITURA</t>
  </si>
  <si>
    <t>COLOANA CORUGATA</t>
  </si>
  <si>
    <t>BAZA CAMIN,</t>
  </si>
  <si>
    <t>BAZA CAMIN, CON CU DINTI</t>
  </si>
  <si>
    <t>CAPSE,FOLII PROTECTIE DOCUMENTE</t>
  </si>
  <si>
    <t>SERVETELE UMEDE</t>
  </si>
  <si>
    <t>DOSARE,CAPSE,AGRAFE</t>
  </si>
  <si>
    <t>MUFA, REDUCTIE,TEU</t>
  </si>
  <si>
    <t>ADAPTOR FLANSA</t>
  </si>
  <si>
    <t>COT ELECTROFUZIUNE,MUFA,DOP</t>
  </si>
  <si>
    <t>CUTIE HIDRANT</t>
  </si>
  <si>
    <t>CAPAC</t>
  </si>
  <si>
    <t>PLACA BETON</t>
  </si>
  <si>
    <t>TX AVIZ EXECUTIE LUCRARI IN REGIM DE URGENTA</t>
  </si>
  <si>
    <t>ROBINET FLOTOR, BILA PLASTIC, RACORD</t>
  </si>
  <si>
    <t>ADAPTOR FLANSA, COT ELECTROFUZIUNE, REDUCTIE</t>
  </si>
  <si>
    <t>TEAVA POLI</t>
  </si>
  <si>
    <t>PRESOSTAT</t>
  </si>
  <si>
    <t>ANUNT BIHON,DISCOUNT</t>
  </si>
  <si>
    <t>PRESTARI SERVICII DERATIZARE</t>
  </si>
  <si>
    <t>ADVANCETECH SRL</t>
  </si>
  <si>
    <t>MODUL FIBRA OPTICA ,MODULE DE EMISIE RECEPTIE</t>
  </si>
  <si>
    <t>INTRERUPATOR PROTECTIE(RELEU TERMIC REGLAJ)</t>
  </si>
  <si>
    <t>ABONAMENT SERVICII MONITORIZARE TINCA+OLCEA</t>
  </si>
  <si>
    <t>COTA FIXA MARTIE 2024</t>
  </si>
  <si>
    <t>APA BRUTA MARTIE 2024</t>
  </si>
  <si>
    <t>ANALIZA APA AGLOMERARI UMANE</t>
  </si>
  <si>
    <t>MENTENANTA SIST.DE ALARMA SI SUPRAV.VIDEO</t>
  </si>
  <si>
    <t>TARIF SCHIMBARE DENUMIRE BENEFICIAR</t>
  </si>
  <si>
    <t>APA GFEOTERMALA  MARTIE 2024</t>
  </si>
  <si>
    <t>MONITORIZARE SI INTERVENTIE COMPANIE</t>
  </si>
  <si>
    <t>OXIGEN TEHNIC , ACETILENA</t>
  </si>
  <si>
    <t>COLECTARE SI TRANSPORT DESEU MUNICIPAL</t>
  </si>
  <si>
    <t>ENERGIE ELECTRICA TINCA+OLCEA+MADARAS</t>
  </si>
  <si>
    <t>ENERGIE ELECTRICA MARTIE 2024</t>
  </si>
  <si>
    <t>BETON C 12/15</t>
  </si>
  <si>
    <t>TEAVA PVC 315X3M SN8</t>
  </si>
  <si>
    <t>SERVICII REP CENTRALE TEL</t>
  </si>
  <si>
    <t>SERVICII PAZA TINCA</t>
  </si>
  <si>
    <t>SERVICII PAZA MARTIE</t>
  </si>
  <si>
    <t>ERBICID</t>
  </si>
  <si>
    <t>SERVICII DE PAZA MARTIE 2024</t>
  </si>
  <si>
    <t>SERVICII SPALATORIE</t>
  </si>
  <si>
    <t>CARTUS CERNEALA,TONER</t>
  </si>
  <si>
    <t>RIBON EPSON</t>
  </si>
  <si>
    <t>COSTUM SALOPETA  CU PIEPTAR</t>
  </si>
  <si>
    <t>COSTUM SALOPETA</t>
  </si>
  <si>
    <t>SET AMBREIAJ,LAMELE STERGATOR</t>
  </si>
  <si>
    <t>LAMPA SPATE</t>
  </si>
  <si>
    <t>MANER EXT USA FATA STG</t>
  </si>
  <si>
    <t>PIULITA</t>
  </si>
  <si>
    <t>SPRAY CURATAT FRANA</t>
  </si>
  <si>
    <t>IMOB GEAR,ECOTAXA ULEI</t>
  </si>
  <si>
    <t>CATADIOPTRU STG BARA SPATE</t>
  </si>
  <si>
    <t>FILTRU ULUI,FILTRU AER,BUCSA.BRAT BIELETA</t>
  </si>
  <si>
    <t>BEC H7</t>
  </si>
  <si>
    <t>SET PLACUTE FRANA ,SENZOR</t>
  </si>
  <si>
    <t>SEMNAL LATERAL ARIPA</t>
  </si>
  <si>
    <t>PRESTARI SERV CURATENIE</t>
  </si>
  <si>
    <t>TOPO CAD VEST SRL</t>
  </si>
  <si>
    <t>MIRA TELESCOPICA ,JALON,VARF JALON</t>
  </si>
  <si>
    <t>REP UTILAJE DE CONSTRUCTII</t>
  </si>
  <si>
    <t>SERV DE COLECTARE,TRANSPORT DESEURI PERICULOASE</t>
  </si>
  <si>
    <t>POLITA DE ASIGURARE</t>
  </si>
  <si>
    <t>POLITA ASIGURARE 3482417</t>
  </si>
  <si>
    <t>POLITA ASIGURARE 3482416</t>
  </si>
  <si>
    <t>CAROCOR TRADE SRL</t>
  </si>
  <si>
    <t>SERV DOC PROTECTIA LA EXPLOZIE</t>
  </si>
  <si>
    <t>23-Apr-24</t>
  </si>
  <si>
    <t>APARAT DE SPALAT CU PRESIUNE KARCHER  K7</t>
  </si>
  <si>
    <t>24-Apr-24</t>
  </si>
  <si>
    <t>BANDA,MANOMETRU,ANCORA,ROLA</t>
  </si>
  <si>
    <t>VASELINA.FIR COASA,CUTIT 3 TAISURI ,STIHL AUTO CUT</t>
  </si>
  <si>
    <t>REPARATIE FURTUN</t>
  </si>
  <si>
    <t>REPARATIE  FURTUN</t>
  </si>
  <si>
    <t>ANALIZE</t>
  </si>
  <si>
    <t>SERV DE INTRETINERE, REP, RECONDITIONARE CAROSERII</t>
  </si>
  <si>
    <t>PRESTARI SERVICII CURIERAT</t>
  </si>
  <si>
    <t>MONTARE DEMONTARE ROATA  VEHICUL,MANOPERA</t>
  </si>
  <si>
    <t>MONTARE DEMONTARE ROATA VEHICUL ,ECHILIBRARE</t>
  </si>
  <si>
    <t>MONTARE DEMONTARE,ECHILIBRARE ROTI</t>
  </si>
  <si>
    <t>TUB PVC</t>
  </si>
  <si>
    <t>TUB PVC,MUFA,COT</t>
  </si>
  <si>
    <t>PARCHET, COLT , TERMINATIE PLINTA, PLINTA</t>
  </si>
  <si>
    <t>LUBRIFIANT</t>
  </si>
  <si>
    <t>CUIE</t>
  </si>
  <si>
    <t>PENSULE</t>
  </si>
  <si>
    <t>DEKORATOR,PENSULE</t>
  </si>
  <si>
    <t>MONITOARE</t>
  </si>
  <si>
    <t>MUFA,GARNITURA DE CAUCIUC</t>
  </si>
  <si>
    <t>AQUATOR SRL</t>
  </si>
  <si>
    <t>HARTIE FILTRU FILTRARE MEDIE</t>
  </si>
  <si>
    <t>VERIF TAHOGRAF</t>
  </si>
  <si>
    <t>INSTALATIE DE ALIMENTARE ENERGIE ELECTRICA</t>
  </si>
  <si>
    <t>SERVICII MENTENANTA MARTIE</t>
  </si>
  <si>
    <t>PROD.COM.SERV.GHIOANA SRL</t>
  </si>
  <si>
    <t>CHELT DE PROTOCOL</t>
  </si>
  <si>
    <t>PRESTARI SERVICII SPATII VERZI</t>
  </si>
  <si>
    <t>POLITA ASIGURARE</t>
  </si>
  <si>
    <t>ABONAMENT REVISTA LUMEA MAGAZIN</t>
  </si>
  <si>
    <t>25-Apr-24</t>
  </si>
  <si>
    <t>TX PARTICIPARE 28-30 MAI 2024</t>
  </si>
  <si>
    <t>SUPORT CUTIE VITEZE</t>
  </si>
  <si>
    <t>CH EXEC DOSAR 1254/2022</t>
  </si>
  <si>
    <t>POLIGRAFIA TREIRA</t>
  </si>
  <si>
    <t>AUTOCOLANTE , PLACUTE INMATRICULARE</t>
  </si>
  <si>
    <t>BUSCH VACUUM SRL</t>
  </si>
  <si>
    <t>CHIT REPARATIE SD 1010 C ZIRKON</t>
  </si>
  <si>
    <t>REFRIGERANT FREON ,VALOARE GARANTIE</t>
  </si>
  <si>
    <t>SET AMBREIAJ,BURDUF DIRECTIE,VOLANTA</t>
  </si>
  <si>
    <t>FILTRU AER,FILTRU ULEI</t>
  </si>
  <si>
    <t>NUCA SCHIMBATOR CAUCIUC,BEC</t>
  </si>
  <si>
    <t>LENTILA FAR DREAPTA</t>
  </si>
  <si>
    <t>FILTRU,CUREA,POMPA APA</t>
  </si>
  <si>
    <t>CONTACT GENERAL</t>
  </si>
  <si>
    <t>BORNA</t>
  </si>
  <si>
    <t>PARASOLAR</t>
  </si>
  <si>
    <t>30-Apr-24</t>
  </si>
  <si>
    <t>MOZAIC PRIZA,SIGURANTA AUTOMATA,TABLOU CU MINIPRAG</t>
  </si>
  <si>
    <t>AGRAFA,DLP UNGHI PLAN</t>
  </si>
  <si>
    <t>LGC STANDARDS</t>
  </si>
  <si>
    <t>INTERCOMPARARI</t>
  </si>
  <si>
    <t>LUCRARI EXECUTATE CF CONTR.13707/20.04.2023</t>
  </si>
  <si>
    <t>SERVICII PAZA IANUARIE</t>
  </si>
  <si>
    <t>TERMOSTAT, BUJIE</t>
  </si>
  <si>
    <t>NIOS SRL</t>
  </si>
  <si>
    <t>INLOCUIRE KIT AX ARCURI MOTOR ACTIONARE USA RULOU</t>
  </si>
  <si>
    <t>03-Apr-24</t>
  </si>
  <si>
    <t>REP RET CAN MEN STR.EVREILOR DEPORTATI</t>
  </si>
  <si>
    <t>ALCANO IMPEX SRL</t>
  </si>
  <si>
    <t>CENTRALA TERMICA</t>
  </si>
  <si>
    <t>AUTOMATIC SYSTEMS SRL</t>
  </si>
  <si>
    <t>EURIAL SRL</t>
  </si>
  <si>
    <t>SOFT HECTONIC HECPOLL PROFESIONAL UPGRADE</t>
  </si>
  <si>
    <t>TOALETE ECOLOGICE SRL</t>
  </si>
  <si>
    <t>TOALETA ECOLOGICA</t>
  </si>
  <si>
    <t>CONTOR APA RECE MEISTREAM</t>
  </si>
  <si>
    <t>TERMOPRO EDIL SRL</t>
  </si>
  <si>
    <t>EXTINDERE RETELEI DE APA PE DJ 792A LOC.TINCA</t>
  </si>
  <si>
    <t>FAIRSOFT SRL</t>
  </si>
  <si>
    <t>SOFTWARE PROIECTARE CU LICENTA PERMANENTA BRICSCAD</t>
  </si>
  <si>
    <t>TX AVIZ AMPLASAMENT CET 2-SELGROS</t>
  </si>
  <si>
    <t>TX EMITERE ATR EXT RET CAN MEN CET 2-SELGROS</t>
  </si>
  <si>
    <t>CRIANO EXIM SRL</t>
  </si>
  <si>
    <t>POMPA SUBMERSIBILA DE APA</t>
  </si>
  <si>
    <t>TELEVIZOT SI SUPORT REGLABIL</t>
  </si>
  <si>
    <t>HALA GARARRE AUTOSPECIALE CU BOXA PT SPALARE AUTO</t>
  </si>
  <si>
    <t>MADLEV CONS SRL</t>
  </si>
  <si>
    <t>LUCRARI EXECUTATE CF.CTR.14107/24.04.2023 SL 3</t>
  </si>
  <si>
    <t>AMENAJARE LOCURI DE PARCARE ACOPERITE</t>
  </si>
  <si>
    <t>02-Apr-24</t>
  </si>
  <si>
    <t>DEMIAN A JOZSEF</t>
  </si>
  <si>
    <t>REPARAT USA</t>
  </si>
  <si>
    <t>STAMPILA L+CLISEU</t>
  </si>
  <si>
    <t>ASTER PREMIUM</t>
  </si>
  <si>
    <t>CH GOSPOD</t>
  </si>
  <si>
    <t>15-Apr-24</t>
  </si>
  <si>
    <t>OFICIUL NAT.AL REG.COMERT.</t>
  </si>
  <si>
    <t>CERTIFICAT CONSTAT</t>
  </si>
  <si>
    <t>MINISTERUL INVESTITIILOR SI PROIECTELOR EUROPENE</t>
  </si>
  <si>
    <t>GERMANIA</t>
  </si>
  <si>
    <t>STRAHLNUFA GMBH</t>
  </si>
</sst>
</file>

<file path=xl/styles.xml><?xml version="1.0" encoding="utf-8"?>
<styleSheet xmlns="http://schemas.openxmlformats.org/spreadsheetml/2006/main">
  <numFmts count="1">
    <numFmt numFmtId="165" formatCode="m/d/yy;@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0" fillId="0" borderId="1" xfId="0" applyNumberFormat="1" applyBorder="1"/>
    <xf numFmtId="0" fontId="0" fillId="0" borderId="1" xfId="0" applyBorder="1"/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" fontId="1" fillId="4" borderId="7" xfId="0" applyNumberFormat="1" applyFont="1" applyFill="1" applyBorder="1"/>
    <xf numFmtId="0" fontId="0" fillId="4" borderId="7" xfId="0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4" fontId="1" fillId="4" borderId="1" xfId="0" applyNumberFormat="1" applyFont="1" applyFill="1" applyBorder="1"/>
    <xf numFmtId="0" fontId="0" fillId="4" borderId="1" xfId="0" applyFill="1" applyBorder="1"/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4" fontId="1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9" fillId="0" borderId="0" xfId="0" applyFont="1" applyAlignment="1">
      <alignment horizontal="center"/>
    </xf>
    <xf numFmtId="4" fontId="10" fillId="0" borderId="0" xfId="0" applyNumberFormat="1" applyFont="1"/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2" fillId="6" borderId="15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165" fontId="6" fillId="0" borderId="1" xfId="0" applyNumberFormat="1" applyFont="1" applyBorder="1"/>
    <xf numFmtId="0" fontId="10" fillId="0" borderId="0" xfId="0" applyFont="1" applyBorder="1"/>
    <xf numFmtId="0" fontId="10" fillId="0" borderId="0" xfId="0" applyFont="1" applyBorder="1"/>
    <xf numFmtId="4" fontId="11" fillId="5" borderId="18" xfId="0" applyNumberFormat="1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0" fontId="11" fillId="5" borderId="21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4" fontId="11" fillId="5" borderId="22" xfId="0" applyNumberFormat="1" applyFont="1" applyFill="1" applyBorder="1" applyAlignment="1">
      <alignment horizontal="center" wrapText="1"/>
    </xf>
    <xf numFmtId="4" fontId="12" fillId="6" borderId="23" xfId="0" applyNumberFormat="1" applyFont="1" applyFill="1" applyBorder="1"/>
    <xf numFmtId="14" fontId="6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3"/>
  <sheetViews>
    <sheetView tabSelected="1" workbookViewId="0">
      <selection activeCell="K27" sqref="K27"/>
    </sheetView>
  </sheetViews>
  <sheetFormatPr defaultRowHeight="15"/>
  <cols>
    <col min="1" max="1" width="10.5703125" customWidth="1"/>
    <col min="2" max="2" width="11" bestFit="1" customWidth="1"/>
    <col min="3" max="3" width="13.28515625" bestFit="1" customWidth="1"/>
    <col min="4" max="4" width="44.28515625" bestFit="1" customWidth="1"/>
    <col min="5" max="5" width="67.28515625" bestFit="1" customWidth="1"/>
  </cols>
  <sheetData>
    <row r="1" spans="1:5">
      <c r="A1" s="1" t="s">
        <v>0</v>
      </c>
      <c r="B1" s="1"/>
      <c r="C1" s="1"/>
      <c r="D1" s="1"/>
      <c r="E1" s="2"/>
    </row>
    <row r="2" spans="1:5">
      <c r="A2" s="3"/>
      <c r="B2" s="3"/>
      <c r="C2" s="3"/>
      <c r="D2" s="3"/>
      <c r="E2" s="2"/>
    </row>
    <row r="3" spans="1:5">
      <c r="A3" s="4" t="s">
        <v>239</v>
      </c>
      <c r="B3" s="4"/>
      <c r="C3" s="4"/>
      <c r="D3" s="4"/>
      <c r="E3" s="4"/>
    </row>
    <row r="4" spans="1:5">
      <c r="A4" s="5"/>
      <c r="B4" s="5"/>
      <c r="C4" s="5"/>
      <c r="D4" s="5"/>
      <c r="E4" s="5"/>
    </row>
    <row r="5" spans="1:5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</row>
    <row r="6" spans="1:5">
      <c r="A6" s="8"/>
      <c r="B6" s="9"/>
      <c r="C6" s="9"/>
      <c r="D6" s="9"/>
      <c r="E6" s="10"/>
    </row>
    <row r="7" spans="1:5">
      <c r="A7" s="11" t="s">
        <v>6</v>
      </c>
      <c r="B7" s="12" t="s">
        <v>7</v>
      </c>
      <c r="C7" s="12"/>
      <c r="D7" s="12"/>
      <c r="E7" s="12"/>
    </row>
    <row r="8" spans="1:5">
      <c r="A8" s="13">
        <v>1</v>
      </c>
      <c r="B8" s="67" t="s">
        <v>244</v>
      </c>
      <c r="C8" s="14">
        <v>1805524</v>
      </c>
      <c r="D8" s="15" t="s">
        <v>8</v>
      </c>
      <c r="E8" s="16" t="s">
        <v>240</v>
      </c>
    </row>
    <row r="9" spans="1:5">
      <c r="A9" s="13">
        <v>2</v>
      </c>
      <c r="B9" s="56" t="s">
        <v>245</v>
      </c>
      <c r="C9" s="14">
        <v>1543523</v>
      </c>
      <c r="D9" s="15" t="s">
        <v>9</v>
      </c>
      <c r="E9" s="16" t="s">
        <v>241</v>
      </c>
    </row>
    <row r="10" spans="1:5">
      <c r="A10" s="17" t="s">
        <v>10</v>
      </c>
      <c r="B10" s="18"/>
      <c r="C10" s="19">
        <f>SUM(C8:C9)</f>
        <v>3349047</v>
      </c>
      <c r="D10" s="20"/>
      <c r="E10" s="21"/>
    </row>
    <row r="11" spans="1:5">
      <c r="A11" s="22"/>
      <c r="B11" s="23"/>
      <c r="C11" s="24"/>
      <c r="D11" s="25"/>
      <c r="E11" s="26"/>
    </row>
    <row r="12" spans="1:5">
      <c r="A12" s="27" t="s">
        <v>11</v>
      </c>
      <c r="B12" s="12" t="s">
        <v>12</v>
      </c>
      <c r="C12" s="12"/>
      <c r="D12" s="12"/>
      <c r="E12" s="12"/>
    </row>
    <row r="13" spans="1:5">
      <c r="A13" s="28" t="s">
        <v>1</v>
      </c>
      <c r="B13" s="29" t="s">
        <v>2</v>
      </c>
      <c r="C13" s="29" t="s">
        <v>3</v>
      </c>
      <c r="D13" s="29" t="s">
        <v>4</v>
      </c>
      <c r="E13" s="29" t="s">
        <v>5</v>
      </c>
    </row>
    <row r="14" spans="1:5">
      <c r="A14" s="16">
        <v>1</v>
      </c>
      <c r="B14" s="16" t="s">
        <v>246</v>
      </c>
      <c r="C14" s="16">
        <v>399583.97</v>
      </c>
      <c r="D14" s="16" t="s">
        <v>172</v>
      </c>
      <c r="E14" s="16" t="s">
        <v>13</v>
      </c>
    </row>
    <row r="15" spans="1:5">
      <c r="A15" s="16">
        <v>2</v>
      </c>
      <c r="B15" s="16" t="s">
        <v>246</v>
      </c>
      <c r="C15" s="16">
        <v>108.63</v>
      </c>
      <c r="D15" s="16" t="s">
        <v>60</v>
      </c>
      <c r="E15" s="16" t="s">
        <v>61</v>
      </c>
    </row>
    <row r="16" spans="1:5">
      <c r="A16" s="16">
        <v>3</v>
      </c>
      <c r="B16" s="16" t="s">
        <v>246</v>
      </c>
      <c r="C16" s="16">
        <v>8889.2999999999993</v>
      </c>
      <c r="D16" s="16" t="s">
        <v>203</v>
      </c>
      <c r="E16" s="16" t="s">
        <v>247</v>
      </c>
    </row>
    <row r="17" spans="1:5">
      <c r="A17" s="16">
        <v>4</v>
      </c>
      <c r="B17" s="16" t="s">
        <v>246</v>
      </c>
      <c r="C17" s="16">
        <v>174.77</v>
      </c>
      <c r="D17" s="16" t="s">
        <v>107</v>
      </c>
      <c r="E17" s="16" t="s">
        <v>248</v>
      </c>
    </row>
    <row r="18" spans="1:5">
      <c r="A18" s="16">
        <v>5</v>
      </c>
      <c r="B18" s="16" t="s">
        <v>246</v>
      </c>
      <c r="C18" s="16">
        <v>396.71</v>
      </c>
      <c r="D18" s="16" t="s">
        <v>107</v>
      </c>
      <c r="E18" s="16" t="s">
        <v>185</v>
      </c>
    </row>
    <row r="19" spans="1:5">
      <c r="A19" s="16">
        <v>6</v>
      </c>
      <c r="B19" s="16" t="s">
        <v>246</v>
      </c>
      <c r="C19" s="16">
        <v>852.97</v>
      </c>
      <c r="D19" s="16" t="s">
        <v>108</v>
      </c>
      <c r="E19" s="16" t="s">
        <v>249</v>
      </c>
    </row>
    <row r="20" spans="1:5">
      <c r="A20" s="16">
        <v>7</v>
      </c>
      <c r="B20" s="16" t="s">
        <v>246</v>
      </c>
      <c r="C20" s="16">
        <v>16788.91</v>
      </c>
      <c r="D20" s="16" t="s">
        <v>201</v>
      </c>
      <c r="E20" s="16" t="s">
        <v>250</v>
      </c>
    </row>
    <row r="21" spans="1:5">
      <c r="A21" s="16">
        <v>8</v>
      </c>
      <c r="B21" s="16" t="s">
        <v>251</v>
      </c>
      <c r="C21" s="16">
        <v>4420.09</v>
      </c>
      <c r="D21" s="16" t="s">
        <v>18</v>
      </c>
      <c r="E21" s="16" t="s">
        <v>19</v>
      </c>
    </row>
    <row r="22" spans="1:5">
      <c r="A22" s="16">
        <v>9</v>
      </c>
      <c r="B22" s="16" t="s">
        <v>251</v>
      </c>
      <c r="C22" s="16">
        <v>935.01</v>
      </c>
      <c r="D22" s="16" t="s">
        <v>20</v>
      </c>
      <c r="E22" s="16" t="s">
        <v>252</v>
      </c>
    </row>
    <row r="23" spans="1:5">
      <c r="A23" s="16">
        <v>10</v>
      </c>
      <c r="B23" s="16" t="s">
        <v>251</v>
      </c>
      <c r="C23" s="16">
        <v>649.99</v>
      </c>
      <c r="D23" s="16" t="s">
        <v>20</v>
      </c>
      <c r="E23" s="16" t="s">
        <v>253</v>
      </c>
    </row>
    <row r="24" spans="1:5">
      <c r="A24" s="16">
        <v>11</v>
      </c>
      <c r="B24" s="16" t="s">
        <v>251</v>
      </c>
      <c r="C24" s="16">
        <v>192.01</v>
      </c>
      <c r="D24" s="16" t="s">
        <v>20</v>
      </c>
      <c r="E24" s="16" t="s">
        <v>204</v>
      </c>
    </row>
    <row r="25" spans="1:5">
      <c r="A25" s="16">
        <v>12</v>
      </c>
      <c r="B25" s="16" t="s">
        <v>251</v>
      </c>
      <c r="C25" s="16">
        <v>1286.98</v>
      </c>
      <c r="D25" s="16" t="s">
        <v>20</v>
      </c>
      <c r="E25" s="16" t="s">
        <v>254</v>
      </c>
    </row>
    <row r="26" spans="1:5">
      <c r="A26" s="16">
        <v>13</v>
      </c>
      <c r="B26" s="16" t="s">
        <v>251</v>
      </c>
      <c r="C26" s="16">
        <v>3829.79</v>
      </c>
      <c r="D26" s="16" t="s">
        <v>20</v>
      </c>
      <c r="E26" s="16" t="s">
        <v>255</v>
      </c>
    </row>
    <row r="27" spans="1:5">
      <c r="A27" s="16">
        <v>14</v>
      </c>
      <c r="B27" s="16" t="s">
        <v>251</v>
      </c>
      <c r="C27" s="16">
        <v>227.5</v>
      </c>
      <c r="D27" s="16" t="s">
        <v>20</v>
      </c>
      <c r="E27" s="16" t="s">
        <v>256</v>
      </c>
    </row>
    <row r="28" spans="1:5">
      <c r="A28" s="16">
        <v>15</v>
      </c>
      <c r="B28" s="16" t="s">
        <v>251</v>
      </c>
      <c r="C28" s="16">
        <v>3403.1</v>
      </c>
      <c r="D28" s="16" t="s">
        <v>20</v>
      </c>
      <c r="E28" s="16" t="s">
        <v>257</v>
      </c>
    </row>
    <row r="29" spans="1:5">
      <c r="A29" s="16">
        <v>16</v>
      </c>
      <c r="B29" s="16" t="s">
        <v>251</v>
      </c>
      <c r="C29" s="16">
        <v>402.01</v>
      </c>
      <c r="D29" s="16" t="s">
        <v>20</v>
      </c>
      <c r="E29" s="16" t="s">
        <v>258</v>
      </c>
    </row>
    <row r="30" spans="1:5">
      <c r="A30" s="16">
        <v>17</v>
      </c>
      <c r="B30" s="16" t="s">
        <v>251</v>
      </c>
      <c r="C30" s="16">
        <v>84</v>
      </c>
      <c r="D30" s="16" t="s">
        <v>20</v>
      </c>
      <c r="E30" s="16" t="s">
        <v>259</v>
      </c>
    </row>
    <row r="31" spans="1:5">
      <c r="A31" s="16">
        <v>18</v>
      </c>
      <c r="B31" s="16" t="s">
        <v>251</v>
      </c>
      <c r="C31" s="16">
        <v>30</v>
      </c>
      <c r="D31" s="16" t="s">
        <v>20</v>
      </c>
      <c r="E31" s="16" t="s">
        <v>260</v>
      </c>
    </row>
    <row r="32" spans="1:5">
      <c r="A32" s="16">
        <v>19</v>
      </c>
      <c r="B32" s="16" t="s">
        <v>251</v>
      </c>
      <c r="C32" s="16">
        <v>21336.7</v>
      </c>
      <c r="D32" s="16" t="s">
        <v>23</v>
      </c>
      <c r="E32" s="16" t="s">
        <v>24</v>
      </c>
    </row>
    <row r="33" spans="1:5">
      <c r="A33" s="16">
        <v>20</v>
      </c>
      <c r="B33" s="16" t="s">
        <v>251</v>
      </c>
      <c r="C33" s="16">
        <v>169.58</v>
      </c>
      <c r="D33" s="16" t="s">
        <v>261</v>
      </c>
      <c r="E33" s="16" t="s">
        <v>188</v>
      </c>
    </row>
    <row r="34" spans="1:5">
      <c r="A34" s="16">
        <v>21</v>
      </c>
      <c r="B34" s="16" t="s">
        <v>251</v>
      </c>
      <c r="C34" s="16">
        <v>2102.02</v>
      </c>
      <c r="D34" s="16" t="s">
        <v>56</v>
      </c>
      <c r="E34" s="16" t="s">
        <v>206</v>
      </c>
    </row>
    <row r="35" spans="1:5">
      <c r="A35" s="16">
        <v>22</v>
      </c>
      <c r="B35" s="16" t="s">
        <v>251</v>
      </c>
      <c r="C35" s="16">
        <v>207443.78</v>
      </c>
      <c r="D35" s="16" t="s">
        <v>56</v>
      </c>
      <c r="E35" s="16" t="s">
        <v>113</v>
      </c>
    </row>
    <row r="36" spans="1:5">
      <c r="A36" s="16">
        <v>23</v>
      </c>
      <c r="B36" s="16" t="s">
        <v>251</v>
      </c>
      <c r="C36" s="16">
        <v>5901.4</v>
      </c>
      <c r="D36" s="16" t="s">
        <v>56</v>
      </c>
      <c r="E36" s="16" t="s">
        <v>186</v>
      </c>
    </row>
    <row r="37" spans="1:5">
      <c r="A37" s="16">
        <v>24</v>
      </c>
      <c r="B37" s="16" t="s">
        <v>251</v>
      </c>
      <c r="C37" s="16">
        <v>3928.71</v>
      </c>
      <c r="D37" s="16" t="s">
        <v>56</v>
      </c>
      <c r="E37" s="16" t="s">
        <v>262</v>
      </c>
    </row>
    <row r="38" spans="1:5">
      <c r="A38" s="16">
        <v>25</v>
      </c>
      <c r="B38" s="16" t="s">
        <v>251</v>
      </c>
      <c r="C38" s="16">
        <v>3428.91</v>
      </c>
      <c r="D38" s="16" t="s">
        <v>56</v>
      </c>
      <c r="E38" s="16" t="s">
        <v>263</v>
      </c>
    </row>
    <row r="39" spans="1:5">
      <c r="A39" s="16">
        <v>26</v>
      </c>
      <c r="B39" s="16" t="s">
        <v>251</v>
      </c>
      <c r="C39" s="16">
        <v>1345.77</v>
      </c>
      <c r="D39" s="16" t="s">
        <v>56</v>
      </c>
      <c r="E39" s="16" t="s">
        <v>58</v>
      </c>
    </row>
    <row r="40" spans="1:5">
      <c r="A40" s="16">
        <v>27</v>
      </c>
      <c r="B40" s="16" t="s">
        <v>251</v>
      </c>
      <c r="C40" s="16">
        <v>1537.1</v>
      </c>
      <c r="D40" s="16" t="s">
        <v>56</v>
      </c>
      <c r="E40" s="16" t="s">
        <v>264</v>
      </c>
    </row>
    <row r="41" spans="1:5">
      <c r="A41" s="16">
        <v>28</v>
      </c>
      <c r="B41" s="16" t="s">
        <v>251</v>
      </c>
      <c r="C41" s="16">
        <v>231164.4</v>
      </c>
      <c r="D41" s="16" t="s">
        <v>122</v>
      </c>
      <c r="E41" s="16" t="s">
        <v>265</v>
      </c>
    </row>
    <row r="42" spans="1:5">
      <c r="A42" s="16">
        <v>29</v>
      </c>
      <c r="B42" s="16" t="s">
        <v>251</v>
      </c>
      <c r="C42" s="16">
        <v>217560.43</v>
      </c>
      <c r="D42" s="16" t="s">
        <v>122</v>
      </c>
      <c r="E42" s="16" t="s">
        <v>266</v>
      </c>
    </row>
    <row r="43" spans="1:5">
      <c r="A43" s="16">
        <v>30</v>
      </c>
      <c r="B43" s="16" t="s">
        <v>251</v>
      </c>
      <c r="C43" s="16">
        <v>2798.73</v>
      </c>
      <c r="D43" s="16" t="s">
        <v>25</v>
      </c>
      <c r="E43" s="16" t="s">
        <v>26</v>
      </c>
    </row>
    <row r="44" spans="1:5">
      <c r="A44" s="16">
        <v>31</v>
      </c>
      <c r="B44" s="16" t="s">
        <v>251</v>
      </c>
      <c r="C44" s="16">
        <v>282.7</v>
      </c>
      <c r="D44" s="16" t="s">
        <v>25</v>
      </c>
      <c r="E44" s="16" t="s">
        <v>26</v>
      </c>
    </row>
    <row r="45" spans="1:5">
      <c r="A45" s="16">
        <v>32</v>
      </c>
      <c r="B45" s="16" t="s">
        <v>251</v>
      </c>
      <c r="C45" s="16">
        <v>15487.82</v>
      </c>
      <c r="D45" s="16" t="s">
        <v>68</v>
      </c>
      <c r="E45" s="16" t="s">
        <v>267</v>
      </c>
    </row>
    <row r="46" spans="1:5">
      <c r="A46" s="16">
        <v>33</v>
      </c>
      <c r="B46" s="16" t="s">
        <v>251</v>
      </c>
      <c r="C46" s="16">
        <v>18866.740000000002</v>
      </c>
      <c r="D46" s="16" t="s">
        <v>68</v>
      </c>
      <c r="E46" s="16" t="s">
        <v>70</v>
      </c>
    </row>
    <row r="47" spans="1:5">
      <c r="A47" s="16">
        <v>34</v>
      </c>
      <c r="B47" s="16" t="s">
        <v>251</v>
      </c>
      <c r="C47" s="16">
        <v>3149.51</v>
      </c>
      <c r="D47" s="16" t="s">
        <v>27</v>
      </c>
      <c r="E47" s="16" t="s">
        <v>28</v>
      </c>
    </row>
    <row r="48" spans="1:5">
      <c r="A48" s="16">
        <v>35</v>
      </c>
      <c r="B48" s="16" t="s">
        <v>251</v>
      </c>
      <c r="C48" s="16">
        <v>66.16</v>
      </c>
      <c r="D48" s="16" t="s">
        <v>172</v>
      </c>
      <c r="E48" s="16" t="s">
        <v>187</v>
      </c>
    </row>
    <row r="49" spans="1:5">
      <c r="A49" s="16">
        <v>36</v>
      </c>
      <c r="B49" s="16" t="s">
        <v>251</v>
      </c>
      <c r="C49" s="16">
        <v>53.55</v>
      </c>
      <c r="D49" s="16" t="s">
        <v>172</v>
      </c>
      <c r="E49" s="16" t="s">
        <v>187</v>
      </c>
    </row>
    <row r="50" spans="1:5">
      <c r="A50" s="16">
        <v>37</v>
      </c>
      <c r="B50" s="16" t="s">
        <v>251</v>
      </c>
      <c r="C50" s="16">
        <v>473.38</v>
      </c>
      <c r="D50" s="16" t="s">
        <v>71</v>
      </c>
      <c r="E50" s="16" t="s">
        <v>72</v>
      </c>
    </row>
    <row r="51" spans="1:5">
      <c r="A51" s="16">
        <v>38</v>
      </c>
      <c r="B51" s="16" t="s">
        <v>251</v>
      </c>
      <c r="C51" s="16">
        <v>233.67</v>
      </c>
      <c r="D51" s="16" t="s">
        <v>60</v>
      </c>
      <c r="E51" s="16" t="s">
        <v>268</v>
      </c>
    </row>
    <row r="52" spans="1:5">
      <c r="A52" s="16">
        <v>39</v>
      </c>
      <c r="B52" s="16" t="s">
        <v>251</v>
      </c>
      <c r="C52" s="16">
        <v>220.59</v>
      </c>
      <c r="D52" s="16" t="s">
        <v>60</v>
      </c>
      <c r="E52" s="16" t="s">
        <v>268</v>
      </c>
    </row>
    <row r="53" spans="1:5">
      <c r="A53" s="16">
        <v>40</v>
      </c>
      <c r="B53" s="16" t="s">
        <v>251</v>
      </c>
      <c r="C53" s="16">
        <v>8696.6299999999992</v>
      </c>
      <c r="D53" s="16" t="s">
        <v>111</v>
      </c>
      <c r="E53" s="16" t="s">
        <v>269</v>
      </c>
    </row>
    <row r="54" spans="1:5">
      <c r="A54" s="16">
        <v>41</v>
      </c>
      <c r="B54" s="16" t="s">
        <v>251</v>
      </c>
      <c r="C54" s="16">
        <v>1345.41</v>
      </c>
      <c r="D54" s="16" t="s">
        <v>131</v>
      </c>
      <c r="E54" s="16" t="s">
        <v>270</v>
      </c>
    </row>
    <row r="55" spans="1:5">
      <c r="A55" s="16">
        <v>42</v>
      </c>
      <c r="B55" s="16" t="s">
        <v>251</v>
      </c>
      <c r="C55" s="16">
        <v>6350</v>
      </c>
      <c r="D55" s="16" t="s">
        <v>36</v>
      </c>
      <c r="E55" s="16" t="s">
        <v>271</v>
      </c>
    </row>
    <row r="56" spans="1:5">
      <c r="A56" s="16">
        <v>43</v>
      </c>
      <c r="B56" s="16" t="s">
        <v>251</v>
      </c>
      <c r="C56" s="16">
        <v>78.400000000000006</v>
      </c>
      <c r="D56" s="16" t="s">
        <v>14</v>
      </c>
      <c r="E56" s="16" t="s">
        <v>173</v>
      </c>
    </row>
    <row r="57" spans="1:5">
      <c r="A57" s="16">
        <v>44</v>
      </c>
      <c r="B57" s="16" t="s">
        <v>251</v>
      </c>
      <c r="C57" s="16">
        <v>156.80000000000001</v>
      </c>
      <c r="D57" s="16" t="s">
        <v>14</v>
      </c>
      <c r="E57" s="16" t="s">
        <v>173</v>
      </c>
    </row>
    <row r="58" spans="1:5">
      <c r="A58" s="16">
        <v>45</v>
      </c>
      <c r="B58" s="16" t="s">
        <v>251</v>
      </c>
      <c r="C58" s="16">
        <v>525</v>
      </c>
      <c r="D58" s="16" t="s">
        <v>272</v>
      </c>
      <c r="E58" s="16" t="s">
        <v>273</v>
      </c>
    </row>
    <row r="59" spans="1:5">
      <c r="A59" s="16">
        <v>46</v>
      </c>
      <c r="B59" s="16" t="s">
        <v>251</v>
      </c>
      <c r="C59" s="16">
        <v>940.1</v>
      </c>
      <c r="D59" s="16" t="s">
        <v>38</v>
      </c>
      <c r="E59" s="16" t="s">
        <v>274</v>
      </c>
    </row>
    <row r="60" spans="1:5">
      <c r="A60" s="16">
        <v>47</v>
      </c>
      <c r="B60" s="16" t="s">
        <v>251</v>
      </c>
      <c r="C60" s="16">
        <v>522.94000000000005</v>
      </c>
      <c r="D60" s="16" t="s">
        <v>40</v>
      </c>
      <c r="E60" s="16" t="s">
        <v>275</v>
      </c>
    </row>
    <row r="61" spans="1:5">
      <c r="A61" s="16">
        <v>48</v>
      </c>
      <c r="B61" s="16" t="s">
        <v>251</v>
      </c>
      <c r="C61" s="16">
        <v>3943.17</v>
      </c>
      <c r="D61" s="16" t="s">
        <v>40</v>
      </c>
      <c r="E61" s="16" t="s">
        <v>276</v>
      </c>
    </row>
    <row r="62" spans="1:5">
      <c r="A62" s="16">
        <v>49</v>
      </c>
      <c r="B62" s="16" t="s">
        <v>251</v>
      </c>
      <c r="C62" s="16">
        <v>41.67</v>
      </c>
      <c r="D62" s="16" t="s">
        <v>40</v>
      </c>
      <c r="E62" s="16" t="s">
        <v>277</v>
      </c>
    </row>
    <row r="63" spans="1:5">
      <c r="A63" s="16">
        <v>50</v>
      </c>
      <c r="B63" s="16" t="s">
        <v>251</v>
      </c>
      <c r="C63" s="16">
        <v>721.66</v>
      </c>
      <c r="D63" s="16" t="s">
        <v>40</v>
      </c>
      <c r="E63" s="16" t="s">
        <v>278</v>
      </c>
    </row>
    <row r="64" spans="1:5">
      <c r="A64" s="16">
        <v>51</v>
      </c>
      <c r="B64" s="16" t="s">
        <v>251</v>
      </c>
      <c r="C64" s="16">
        <v>65.19</v>
      </c>
      <c r="D64" s="16" t="s">
        <v>40</v>
      </c>
      <c r="E64" s="16" t="s">
        <v>279</v>
      </c>
    </row>
    <row r="65" spans="1:5">
      <c r="A65" s="16">
        <v>52</v>
      </c>
      <c r="B65" s="16" t="s">
        <v>251</v>
      </c>
      <c r="C65" s="16">
        <v>890.06</v>
      </c>
      <c r="D65" s="16" t="s">
        <v>40</v>
      </c>
      <c r="E65" s="16" t="s">
        <v>280</v>
      </c>
    </row>
    <row r="66" spans="1:5">
      <c r="A66" s="16">
        <v>53</v>
      </c>
      <c r="B66" s="16" t="s">
        <v>251</v>
      </c>
      <c r="C66" s="16">
        <v>61.37</v>
      </c>
      <c r="D66" s="16" t="s">
        <v>40</v>
      </c>
      <c r="E66" s="16" t="s">
        <v>281</v>
      </c>
    </row>
    <row r="67" spans="1:5">
      <c r="A67" s="16">
        <v>54</v>
      </c>
      <c r="B67" s="16" t="s">
        <v>251</v>
      </c>
      <c r="C67" s="16">
        <v>225.43</v>
      </c>
      <c r="D67" s="16" t="s">
        <v>40</v>
      </c>
      <c r="E67" s="16" t="s">
        <v>282</v>
      </c>
    </row>
    <row r="68" spans="1:5">
      <c r="A68" s="16">
        <v>55</v>
      </c>
      <c r="B68" s="16" t="s">
        <v>251</v>
      </c>
      <c r="C68" s="16">
        <v>332.37</v>
      </c>
      <c r="D68" s="16" t="s">
        <v>40</v>
      </c>
      <c r="E68" s="16" t="s">
        <v>283</v>
      </c>
    </row>
    <row r="69" spans="1:5">
      <c r="A69" s="16">
        <v>56</v>
      </c>
      <c r="B69" s="16" t="s">
        <v>251</v>
      </c>
      <c r="C69" s="16">
        <v>852.03</v>
      </c>
      <c r="D69" s="16" t="s">
        <v>40</v>
      </c>
      <c r="E69" s="16" t="s">
        <v>284</v>
      </c>
    </row>
    <row r="70" spans="1:5">
      <c r="A70" s="16">
        <v>57</v>
      </c>
      <c r="B70" s="16" t="s">
        <v>251</v>
      </c>
      <c r="C70" s="16">
        <v>864.77</v>
      </c>
      <c r="D70" s="16" t="s">
        <v>40</v>
      </c>
      <c r="E70" s="16" t="s">
        <v>285</v>
      </c>
    </row>
    <row r="71" spans="1:5">
      <c r="A71" s="16">
        <v>58</v>
      </c>
      <c r="B71" s="16" t="s">
        <v>251</v>
      </c>
      <c r="C71" s="16">
        <v>397.89</v>
      </c>
      <c r="D71" s="16" t="s">
        <v>40</v>
      </c>
      <c r="E71" s="16" t="s">
        <v>284</v>
      </c>
    </row>
    <row r="72" spans="1:5">
      <c r="A72" s="16">
        <v>59</v>
      </c>
      <c r="B72" s="16" t="s">
        <v>251</v>
      </c>
      <c r="C72" s="16">
        <v>1833.56</v>
      </c>
      <c r="D72" s="16" t="s">
        <v>40</v>
      </c>
      <c r="E72" s="16" t="s">
        <v>286</v>
      </c>
    </row>
    <row r="73" spans="1:5">
      <c r="A73" s="16">
        <v>60</v>
      </c>
      <c r="B73" s="16" t="s">
        <v>251</v>
      </c>
      <c r="C73" s="16">
        <v>44.27</v>
      </c>
      <c r="D73" s="16" t="s">
        <v>40</v>
      </c>
      <c r="E73" s="16" t="s">
        <v>287</v>
      </c>
    </row>
    <row r="74" spans="1:5">
      <c r="A74" s="16">
        <v>61</v>
      </c>
      <c r="B74" s="16" t="s">
        <v>251</v>
      </c>
      <c r="C74" s="16">
        <v>365.35</v>
      </c>
      <c r="D74" s="16" t="s">
        <v>16</v>
      </c>
      <c r="E74" s="16" t="s">
        <v>288</v>
      </c>
    </row>
    <row r="75" spans="1:5">
      <c r="A75" s="16">
        <v>62</v>
      </c>
      <c r="B75" s="16" t="s">
        <v>251</v>
      </c>
      <c r="C75" s="16">
        <v>230.27</v>
      </c>
      <c r="D75" s="16" t="s">
        <v>43</v>
      </c>
      <c r="E75" s="16" t="s">
        <v>289</v>
      </c>
    </row>
    <row r="76" spans="1:5">
      <c r="A76" s="16">
        <v>63</v>
      </c>
      <c r="B76" s="16" t="s">
        <v>251</v>
      </c>
      <c r="C76" s="16">
        <v>1466.65</v>
      </c>
      <c r="D76" s="16" t="s">
        <v>43</v>
      </c>
      <c r="E76" s="16" t="s">
        <v>290</v>
      </c>
    </row>
    <row r="77" spans="1:5">
      <c r="A77" s="16">
        <v>64</v>
      </c>
      <c r="B77" s="16" t="s">
        <v>251</v>
      </c>
      <c r="C77" s="16">
        <v>1766</v>
      </c>
      <c r="D77" s="16" t="s">
        <v>43</v>
      </c>
      <c r="E77" s="16" t="s">
        <v>291</v>
      </c>
    </row>
    <row r="78" spans="1:5">
      <c r="A78" s="16">
        <v>65</v>
      </c>
      <c r="B78" s="16" t="s">
        <v>251</v>
      </c>
      <c r="C78" s="16">
        <v>846.62</v>
      </c>
      <c r="D78" s="16" t="s">
        <v>43</v>
      </c>
      <c r="E78" s="16" t="s">
        <v>292</v>
      </c>
    </row>
    <row r="79" spans="1:5">
      <c r="A79" s="16">
        <v>66</v>
      </c>
      <c r="B79" s="16" t="s">
        <v>251</v>
      </c>
      <c r="C79" s="16">
        <v>1323.28</v>
      </c>
      <c r="D79" s="16" t="s">
        <v>44</v>
      </c>
      <c r="E79" s="16" t="s">
        <v>293</v>
      </c>
    </row>
    <row r="80" spans="1:5">
      <c r="A80" s="16">
        <v>67</v>
      </c>
      <c r="B80" s="16" t="s">
        <v>251</v>
      </c>
      <c r="C80" s="16">
        <v>3016.75</v>
      </c>
      <c r="D80" s="16" t="s">
        <v>45</v>
      </c>
      <c r="E80" s="16" t="s">
        <v>77</v>
      </c>
    </row>
    <row r="81" spans="1:5">
      <c r="A81" s="16">
        <v>68</v>
      </c>
      <c r="B81" s="16" t="s">
        <v>251</v>
      </c>
      <c r="C81" s="16">
        <v>2129.5300000000002</v>
      </c>
      <c r="D81" s="16" t="s">
        <v>45</v>
      </c>
      <c r="E81" s="16" t="s">
        <v>190</v>
      </c>
    </row>
    <row r="82" spans="1:5">
      <c r="A82" s="16">
        <v>69</v>
      </c>
      <c r="B82" s="16" t="s">
        <v>251</v>
      </c>
      <c r="C82" s="16">
        <v>53550</v>
      </c>
      <c r="D82" s="16" t="s">
        <v>294</v>
      </c>
      <c r="E82" s="16" t="s">
        <v>295</v>
      </c>
    </row>
    <row r="83" spans="1:5">
      <c r="A83" s="16">
        <v>70</v>
      </c>
      <c r="B83" s="16" t="s">
        <v>251</v>
      </c>
      <c r="C83" s="16">
        <v>67288.55</v>
      </c>
      <c r="D83" s="16" t="s">
        <v>294</v>
      </c>
      <c r="E83" s="16" t="s">
        <v>295</v>
      </c>
    </row>
    <row r="84" spans="1:5">
      <c r="A84" s="16">
        <v>71</v>
      </c>
      <c r="B84" s="16" t="s">
        <v>251</v>
      </c>
      <c r="C84" s="16">
        <v>191.64</v>
      </c>
      <c r="D84" s="16" t="s">
        <v>296</v>
      </c>
      <c r="E84" s="16" t="s">
        <v>297</v>
      </c>
    </row>
    <row r="85" spans="1:5">
      <c r="A85" s="16">
        <v>72</v>
      </c>
      <c r="B85" s="16" t="s">
        <v>251</v>
      </c>
      <c r="C85" s="16">
        <v>35911.82</v>
      </c>
      <c r="D85" s="16" t="s">
        <v>192</v>
      </c>
      <c r="E85" s="16" t="s">
        <v>298</v>
      </c>
    </row>
    <row r="86" spans="1:5">
      <c r="A86" s="16">
        <v>73</v>
      </c>
      <c r="B86" s="16" t="s">
        <v>251</v>
      </c>
      <c r="C86" s="16">
        <v>33860.26</v>
      </c>
      <c r="D86" s="16" t="s">
        <v>192</v>
      </c>
      <c r="E86" s="16" t="s">
        <v>299</v>
      </c>
    </row>
    <row r="87" spans="1:5">
      <c r="A87" s="16">
        <v>74</v>
      </c>
      <c r="B87" s="16" t="s">
        <v>251</v>
      </c>
      <c r="C87" s="16">
        <v>7068.6</v>
      </c>
      <c r="D87" s="16" t="s">
        <v>192</v>
      </c>
      <c r="E87" s="16" t="s">
        <v>300</v>
      </c>
    </row>
    <row r="88" spans="1:5">
      <c r="A88" s="16">
        <v>75</v>
      </c>
      <c r="B88" s="16" t="s">
        <v>251</v>
      </c>
      <c r="C88" s="16">
        <v>25965.8</v>
      </c>
      <c r="D88" s="16" t="s">
        <v>192</v>
      </c>
      <c r="E88" s="16" t="s">
        <v>301</v>
      </c>
    </row>
    <row r="89" spans="1:5">
      <c r="A89" s="16">
        <v>76</v>
      </c>
      <c r="B89" s="16" t="s">
        <v>251</v>
      </c>
      <c r="C89" s="16">
        <v>35417.97</v>
      </c>
      <c r="D89" s="16" t="s">
        <v>192</v>
      </c>
      <c r="E89" s="16" t="s">
        <v>301</v>
      </c>
    </row>
    <row r="90" spans="1:5">
      <c r="A90" s="16">
        <v>77</v>
      </c>
      <c r="B90" s="16" t="s">
        <v>251</v>
      </c>
      <c r="C90" s="16">
        <v>856.8</v>
      </c>
      <c r="D90" s="16" t="s">
        <v>302</v>
      </c>
      <c r="E90" s="16" t="s">
        <v>303</v>
      </c>
    </row>
    <row r="91" spans="1:5">
      <c r="A91" s="16">
        <v>78</v>
      </c>
      <c r="B91" s="16" t="s">
        <v>251</v>
      </c>
      <c r="C91" s="16">
        <v>6443.31</v>
      </c>
      <c r="D91" s="16" t="s">
        <v>90</v>
      </c>
      <c r="E91" s="16" t="s">
        <v>91</v>
      </c>
    </row>
    <row r="92" spans="1:5">
      <c r="A92" s="16">
        <v>79</v>
      </c>
      <c r="B92" s="16" t="s">
        <v>251</v>
      </c>
      <c r="C92" s="16">
        <v>3141.6</v>
      </c>
      <c r="D92" s="16" t="s">
        <v>47</v>
      </c>
      <c r="E92" s="16" t="s">
        <v>304</v>
      </c>
    </row>
    <row r="93" spans="1:5">
      <c r="A93" s="16">
        <v>80</v>
      </c>
      <c r="B93" s="16" t="s">
        <v>251</v>
      </c>
      <c r="C93" s="16">
        <v>31.42</v>
      </c>
      <c r="D93" s="16" t="s">
        <v>47</v>
      </c>
      <c r="E93" s="16" t="s">
        <v>305</v>
      </c>
    </row>
    <row r="94" spans="1:5">
      <c r="A94" s="16">
        <v>81</v>
      </c>
      <c r="B94" s="16" t="s">
        <v>251</v>
      </c>
      <c r="C94" s="16">
        <v>200.39</v>
      </c>
      <c r="D94" s="16" t="s">
        <v>47</v>
      </c>
      <c r="E94" s="16" t="s">
        <v>22</v>
      </c>
    </row>
    <row r="95" spans="1:5">
      <c r="A95" s="16">
        <v>82</v>
      </c>
      <c r="B95" s="16" t="s">
        <v>251</v>
      </c>
      <c r="C95" s="16">
        <v>248.29</v>
      </c>
      <c r="D95" s="16" t="s">
        <v>47</v>
      </c>
      <c r="E95" s="16" t="s">
        <v>22</v>
      </c>
    </row>
    <row r="96" spans="1:5">
      <c r="A96" s="16">
        <v>83</v>
      </c>
      <c r="B96" s="16" t="s">
        <v>251</v>
      </c>
      <c r="C96" s="16">
        <v>53596.41</v>
      </c>
      <c r="D96" s="16" t="s">
        <v>115</v>
      </c>
      <c r="E96" s="16" t="s">
        <v>198</v>
      </c>
    </row>
    <row r="97" spans="1:5">
      <c r="A97" s="16">
        <v>84</v>
      </c>
      <c r="B97" s="16" t="s">
        <v>251</v>
      </c>
      <c r="C97" s="16">
        <v>3166.54</v>
      </c>
      <c r="D97" s="16" t="s">
        <v>93</v>
      </c>
      <c r="E97" s="16" t="s">
        <v>69</v>
      </c>
    </row>
    <row r="98" spans="1:5">
      <c r="A98" s="16">
        <v>85</v>
      </c>
      <c r="B98" s="16" t="s">
        <v>251</v>
      </c>
      <c r="C98" s="16">
        <v>21898.83</v>
      </c>
      <c r="D98" s="16" t="s">
        <v>93</v>
      </c>
      <c r="E98" s="16" t="s">
        <v>95</v>
      </c>
    </row>
    <row r="99" spans="1:5">
      <c r="A99" s="16">
        <v>86</v>
      </c>
      <c r="B99" s="16" t="s">
        <v>251</v>
      </c>
      <c r="C99" s="16">
        <v>969.46</v>
      </c>
      <c r="D99" s="16" t="s">
        <v>93</v>
      </c>
      <c r="E99" s="16" t="s">
        <v>306</v>
      </c>
    </row>
    <row r="100" spans="1:5">
      <c r="A100" s="16">
        <v>87</v>
      </c>
      <c r="B100" s="16" t="s">
        <v>251</v>
      </c>
      <c r="C100" s="16">
        <v>154.74</v>
      </c>
      <c r="D100" s="16" t="s">
        <v>93</v>
      </c>
      <c r="E100" s="16" t="s">
        <v>307</v>
      </c>
    </row>
    <row r="101" spans="1:5">
      <c r="A101" s="16">
        <v>88</v>
      </c>
      <c r="B101" s="16" t="s">
        <v>251</v>
      </c>
      <c r="C101" s="16">
        <v>625.94000000000005</v>
      </c>
      <c r="D101" s="16" t="s">
        <v>93</v>
      </c>
      <c r="E101" s="16" t="s">
        <v>219</v>
      </c>
    </row>
    <row r="102" spans="1:5">
      <c r="A102" s="16">
        <v>89</v>
      </c>
      <c r="B102" s="16" t="s">
        <v>251</v>
      </c>
      <c r="C102" s="16">
        <v>27767.46</v>
      </c>
      <c r="D102" s="16" t="s">
        <v>48</v>
      </c>
      <c r="E102" s="16" t="s">
        <v>308</v>
      </c>
    </row>
    <row r="103" spans="1:5">
      <c r="A103" s="16">
        <v>90</v>
      </c>
      <c r="B103" s="16" t="s">
        <v>251</v>
      </c>
      <c r="C103" s="16">
        <v>10819.48</v>
      </c>
      <c r="D103" s="16" t="s">
        <v>48</v>
      </c>
      <c r="E103" s="16" t="s">
        <v>175</v>
      </c>
    </row>
    <row r="104" spans="1:5">
      <c r="A104" s="16">
        <v>91</v>
      </c>
      <c r="B104" s="16" t="s">
        <v>251</v>
      </c>
      <c r="C104" s="16">
        <v>9324.84</v>
      </c>
      <c r="D104" s="16" t="s">
        <v>48</v>
      </c>
      <c r="E104" s="16" t="s">
        <v>308</v>
      </c>
    </row>
    <row r="105" spans="1:5">
      <c r="A105" s="16">
        <v>92</v>
      </c>
      <c r="B105" s="16" t="s">
        <v>251</v>
      </c>
      <c r="C105" s="16">
        <v>899.64</v>
      </c>
      <c r="D105" s="16" t="s">
        <v>236</v>
      </c>
      <c r="E105" s="16" t="s">
        <v>309</v>
      </c>
    </row>
    <row r="106" spans="1:5">
      <c r="A106" s="16">
        <v>93</v>
      </c>
      <c r="B106" s="16" t="s">
        <v>251</v>
      </c>
      <c r="C106" s="16">
        <v>37290.480000000003</v>
      </c>
      <c r="D106" s="16" t="s">
        <v>194</v>
      </c>
      <c r="E106" s="16" t="s">
        <v>310</v>
      </c>
    </row>
    <row r="107" spans="1:5">
      <c r="A107" s="16">
        <v>94</v>
      </c>
      <c r="B107" s="16" t="s">
        <v>251</v>
      </c>
      <c r="C107" s="16">
        <v>9145.14</v>
      </c>
      <c r="D107" s="16" t="s">
        <v>194</v>
      </c>
      <c r="E107" s="16" t="s">
        <v>311</v>
      </c>
    </row>
    <row r="108" spans="1:5">
      <c r="A108" s="16">
        <v>95</v>
      </c>
      <c r="B108" s="16" t="s">
        <v>251</v>
      </c>
      <c r="C108" s="16">
        <v>846.23</v>
      </c>
      <c r="D108" s="16" t="s">
        <v>312</v>
      </c>
      <c r="E108" s="16" t="s">
        <v>313</v>
      </c>
    </row>
    <row r="109" spans="1:5">
      <c r="A109" s="16">
        <v>96</v>
      </c>
      <c r="B109" s="16" t="s">
        <v>251</v>
      </c>
      <c r="C109" s="16">
        <v>535.5</v>
      </c>
      <c r="D109" s="16" t="s">
        <v>176</v>
      </c>
      <c r="E109" s="16" t="s">
        <v>177</v>
      </c>
    </row>
    <row r="110" spans="1:5">
      <c r="A110" s="16">
        <v>97</v>
      </c>
      <c r="B110" s="16" t="s">
        <v>251</v>
      </c>
      <c r="C110" s="16">
        <v>535.5</v>
      </c>
      <c r="D110" s="16" t="s">
        <v>176</v>
      </c>
      <c r="E110" s="16" t="s">
        <v>314</v>
      </c>
    </row>
    <row r="111" spans="1:5">
      <c r="A111" s="16">
        <v>98</v>
      </c>
      <c r="B111" s="16" t="s">
        <v>251</v>
      </c>
      <c r="C111" s="16">
        <v>4284</v>
      </c>
      <c r="D111" s="16" t="s">
        <v>49</v>
      </c>
      <c r="E111" s="16" t="s">
        <v>315</v>
      </c>
    </row>
    <row r="112" spans="1:5">
      <c r="A112" s="16">
        <v>99</v>
      </c>
      <c r="B112" s="16" t="s">
        <v>251</v>
      </c>
      <c r="C112" s="16">
        <v>69.349999999999994</v>
      </c>
      <c r="D112" s="16" t="s">
        <v>49</v>
      </c>
      <c r="E112" s="16" t="s">
        <v>219</v>
      </c>
    </row>
    <row r="113" spans="1:5">
      <c r="A113" s="16">
        <v>100</v>
      </c>
      <c r="B113" s="16" t="s">
        <v>251</v>
      </c>
      <c r="C113" s="16">
        <v>271.8</v>
      </c>
      <c r="D113" s="16" t="s">
        <v>49</v>
      </c>
      <c r="E113" s="16" t="s">
        <v>316</v>
      </c>
    </row>
    <row r="114" spans="1:5">
      <c r="A114" s="16">
        <v>101</v>
      </c>
      <c r="B114" s="16" t="s">
        <v>251</v>
      </c>
      <c r="C114" s="16">
        <v>138.71</v>
      </c>
      <c r="D114" s="16" t="s">
        <v>49</v>
      </c>
      <c r="E114" s="16" t="s">
        <v>178</v>
      </c>
    </row>
    <row r="115" spans="1:5">
      <c r="A115" s="16">
        <v>102</v>
      </c>
      <c r="B115" s="16" t="s">
        <v>251</v>
      </c>
      <c r="C115" s="16">
        <v>10774.5</v>
      </c>
      <c r="D115" s="16" t="s">
        <v>49</v>
      </c>
      <c r="E115" s="16" t="s">
        <v>317</v>
      </c>
    </row>
    <row r="116" spans="1:5">
      <c r="A116" s="16">
        <v>103</v>
      </c>
      <c r="B116" s="16" t="s">
        <v>251</v>
      </c>
      <c r="C116" s="16">
        <v>2943.41</v>
      </c>
      <c r="D116" s="16" t="s">
        <v>49</v>
      </c>
      <c r="E116" s="16" t="s">
        <v>318</v>
      </c>
    </row>
    <row r="117" spans="1:5">
      <c r="A117" s="16">
        <v>104</v>
      </c>
      <c r="B117" s="16" t="s">
        <v>251</v>
      </c>
      <c r="C117" s="16">
        <v>2884.56</v>
      </c>
      <c r="D117" s="16" t="s">
        <v>49</v>
      </c>
      <c r="E117" s="16" t="s">
        <v>319</v>
      </c>
    </row>
    <row r="118" spans="1:5">
      <c r="A118" s="16">
        <v>105</v>
      </c>
      <c r="B118" s="16" t="s">
        <v>251</v>
      </c>
      <c r="C118" s="16">
        <v>3332</v>
      </c>
      <c r="D118" s="16" t="s">
        <v>49</v>
      </c>
      <c r="E118" s="16" t="s">
        <v>320</v>
      </c>
    </row>
    <row r="119" spans="1:5">
      <c r="A119" s="16">
        <v>106</v>
      </c>
      <c r="B119" s="16" t="s">
        <v>251</v>
      </c>
      <c r="C119" s="16">
        <v>2975</v>
      </c>
      <c r="D119" s="16" t="s">
        <v>50</v>
      </c>
      <c r="E119" s="16" t="s">
        <v>179</v>
      </c>
    </row>
    <row r="120" spans="1:5">
      <c r="A120" s="16">
        <v>107</v>
      </c>
      <c r="B120" s="16" t="s">
        <v>251</v>
      </c>
      <c r="C120" s="16">
        <v>2356.1999999999998</v>
      </c>
      <c r="D120" s="16" t="s">
        <v>138</v>
      </c>
      <c r="E120" s="16" t="s">
        <v>321</v>
      </c>
    </row>
    <row r="121" spans="1:5">
      <c r="A121" s="16">
        <v>108</v>
      </c>
      <c r="B121" s="16" t="s">
        <v>251</v>
      </c>
      <c r="C121" s="16">
        <v>2634.66</v>
      </c>
      <c r="D121" s="16" t="s">
        <v>138</v>
      </c>
      <c r="E121" s="16" t="s">
        <v>321</v>
      </c>
    </row>
    <row r="122" spans="1:5">
      <c r="A122" s="16">
        <v>109</v>
      </c>
      <c r="B122" s="16" t="s">
        <v>251</v>
      </c>
      <c r="C122" s="16">
        <v>749.7</v>
      </c>
      <c r="D122" s="16" t="s">
        <v>37</v>
      </c>
      <c r="E122" s="16" t="s">
        <v>322</v>
      </c>
    </row>
    <row r="123" spans="1:5">
      <c r="A123" s="16">
        <v>110</v>
      </c>
      <c r="B123" s="16" t="s">
        <v>251</v>
      </c>
      <c r="C123" s="16">
        <v>103.2</v>
      </c>
      <c r="D123" s="16" t="s">
        <v>20</v>
      </c>
      <c r="E123" s="16" t="s">
        <v>78</v>
      </c>
    </row>
    <row r="124" spans="1:5">
      <c r="A124" s="16">
        <v>111</v>
      </c>
      <c r="B124" s="16" t="s">
        <v>251</v>
      </c>
      <c r="C124" s="16">
        <v>399.5</v>
      </c>
      <c r="D124" s="16" t="s">
        <v>20</v>
      </c>
      <c r="E124" s="16" t="s">
        <v>323</v>
      </c>
    </row>
    <row r="125" spans="1:5">
      <c r="A125" s="16">
        <v>112</v>
      </c>
      <c r="B125" s="16" t="s">
        <v>251</v>
      </c>
      <c r="C125" s="16">
        <v>3466.35</v>
      </c>
      <c r="D125" s="16" t="s">
        <v>225</v>
      </c>
      <c r="E125" s="16" t="s">
        <v>324</v>
      </c>
    </row>
    <row r="126" spans="1:5">
      <c r="A126" s="16">
        <v>113</v>
      </c>
      <c r="B126" s="16" t="s">
        <v>251</v>
      </c>
      <c r="C126" s="16">
        <v>194.57</v>
      </c>
      <c r="D126" s="16" t="s">
        <v>325</v>
      </c>
      <c r="E126" s="16" t="s">
        <v>326</v>
      </c>
    </row>
    <row r="127" spans="1:5">
      <c r="A127" s="16">
        <v>114</v>
      </c>
      <c r="B127" s="16" t="s">
        <v>251</v>
      </c>
      <c r="C127" s="16">
        <v>58.71</v>
      </c>
      <c r="D127" s="16" t="s">
        <v>49</v>
      </c>
      <c r="E127" s="16" t="s">
        <v>78</v>
      </c>
    </row>
    <row r="128" spans="1:5">
      <c r="A128" s="16">
        <v>115</v>
      </c>
      <c r="B128" s="16" t="s">
        <v>251</v>
      </c>
      <c r="C128" s="16">
        <v>936.05</v>
      </c>
      <c r="D128" s="16" t="s">
        <v>230</v>
      </c>
      <c r="E128" s="16" t="s">
        <v>52</v>
      </c>
    </row>
    <row r="129" spans="1:5">
      <c r="A129" s="16">
        <v>116</v>
      </c>
      <c r="B129" s="16" t="s">
        <v>251</v>
      </c>
      <c r="C129" s="16">
        <v>3652.72</v>
      </c>
      <c r="D129" s="16" t="s">
        <v>230</v>
      </c>
      <c r="E129" s="16" t="s">
        <v>327</v>
      </c>
    </row>
    <row r="130" spans="1:5">
      <c r="A130" s="16">
        <v>117</v>
      </c>
      <c r="B130" s="16" t="s">
        <v>251</v>
      </c>
      <c r="C130" s="16">
        <v>924.28</v>
      </c>
      <c r="D130" s="16" t="s">
        <v>230</v>
      </c>
      <c r="E130" s="16" t="s">
        <v>211</v>
      </c>
    </row>
    <row r="131" spans="1:5">
      <c r="A131" s="16">
        <v>118</v>
      </c>
      <c r="B131" s="16" t="s">
        <v>251</v>
      </c>
      <c r="C131" s="16">
        <v>134.71</v>
      </c>
      <c r="D131" s="16" t="s">
        <v>17</v>
      </c>
      <c r="E131" s="16" t="s">
        <v>328</v>
      </c>
    </row>
    <row r="132" spans="1:5">
      <c r="A132" s="16">
        <v>119</v>
      </c>
      <c r="B132" s="16" t="s">
        <v>251</v>
      </c>
      <c r="C132" s="16">
        <v>1349.36</v>
      </c>
      <c r="D132" s="16" t="s">
        <v>17</v>
      </c>
      <c r="E132" s="16" t="s">
        <v>329</v>
      </c>
    </row>
    <row r="133" spans="1:5">
      <c r="A133" s="16">
        <v>120</v>
      </c>
      <c r="B133" s="16" t="s">
        <v>251</v>
      </c>
      <c r="C133" s="16">
        <v>116</v>
      </c>
      <c r="D133" s="16" t="s">
        <v>17</v>
      </c>
      <c r="E133" s="16" t="s">
        <v>181</v>
      </c>
    </row>
    <row r="134" spans="1:5">
      <c r="A134" s="16">
        <v>121</v>
      </c>
      <c r="B134" s="16" t="s">
        <v>251</v>
      </c>
      <c r="C134" s="16">
        <v>166.9</v>
      </c>
      <c r="D134" s="16" t="s">
        <v>17</v>
      </c>
      <c r="E134" s="16" t="s">
        <v>330</v>
      </c>
    </row>
    <row r="135" spans="1:5">
      <c r="A135" s="16">
        <v>122</v>
      </c>
      <c r="B135" s="16" t="s">
        <v>251</v>
      </c>
      <c r="C135" s="16">
        <v>388.55</v>
      </c>
      <c r="D135" s="16" t="s">
        <v>17</v>
      </c>
      <c r="E135" s="16" t="s">
        <v>331</v>
      </c>
    </row>
    <row r="136" spans="1:5">
      <c r="A136" s="16">
        <v>123</v>
      </c>
      <c r="B136" s="16" t="s">
        <v>251</v>
      </c>
      <c r="C136" s="16">
        <v>1018.15</v>
      </c>
      <c r="D136" s="16" t="s">
        <v>17</v>
      </c>
      <c r="E136" s="16" t="s">
        <v>332</v>
      </c>
    </row>
    <row r="137" spans="1:5">
      <c r="A137" s="16">
        <v>124</v>
      </c>
      <c r="B137" s="16" t="s">
        <v>251</v>
      </c>
      <c r="C137" s="16">
        <v>72.489999999999995</v>
      </c>
      <c r="D137" s="16" t="s">
        <v>17</v>
      </c>
      <c r="E137" s="16" t="s">
        <v>182</v>
      </c>
    </row>
    <row r="138" spans="1:5">
      <c r="A138" s="16">
        <v>125</v>
      </c>
      <c r="B138" s="16" t="s">
        <v>251</v>
      </c>
      <c r="C138" s="16">
        <v>211.32</v>
      </c>
      <c r="D138" s="16" t="s">
        <v>17</v>
      </c>
      <c r="E138" s="16" t="s">
        <v>333</v>
      </c>
    </row>
    <row r="139" spans="1:5">
      <c r="A139" s="16">
        <v>126</v>
      </c>
      <c r="B139" s="16" t="s">
        <v>251</v>
      </c>
      <c r="C139" s="16">
        <v>7567.15</v>
      </c>
      <c r="D139" s="16" t="s">
        <v>17</v>
      </c>
      <c r="E139" s="16" t="s">
        <v>233</v>
      </c>
    </row>
    <row r="140" spans="1:5">
      <c r="A140" s="16">
        <v>127</v>
      </c>
      <c r="B140" s="16" t="s">
        <v>251</v>
      </c>
      <c r="C140" s="16">
        <v>962.97</v>
      </c>
      <c r="D140" s="16" t="s">
        <v>17</v>
      </c>
      <c r="E140" s="16" t="s">
        <v>334</v>
      </c>
    </row>
    <row r="141" spans="1:5">
      <c r="A141" s="16">
        <v>128</v>
      </c>
      <c r="B141" s="16" t="s">
        <v>251</v>
      </c>
      <c r="C141" s="16">
        <v>82.51</v>
      </c>
      <c r="D141" s="16" t="s">
        <v>17</v>
      </c>
      <c r="E141" s="16" t="s">
        <v>335</v>
      </c>
    </row>
    <row r="142" spans="1:5">
      <c r="A142" s="16">
        <v>129</v>
      </c>
      <c r="B142" s="16" t="s">
        <v>251</v>
      </c>
      <c r="C142" s="16">
        <v>519.08000000000004</v>
      </c>
      <c r="D142" s="16" t="s">
        <v>17</v>
      </c>
      <c r="E142" s="16" t="s">
        <v>336</v>
      </c>
    </row>
    <row r="143" spans="1:5">
      <c r="A143" s="16">
        <v>130</v>
      </c>
      <c r="B143" s="16" t="s">
        <v>251</v>
      </c>
      <c r="C143" s="16">
        <v>119.32</v>
      </c>
      <c r="D143" s="16" t="s">
        <v>17</v>
      </c>
      <c r="E143" s="16" t="s">
        <v>182</v>
      </c>
    </row>
    <row r="144" spans="1:5">
      <c r="A144" s="16">
        <v>131</v>
      </c>
      <c r="B144" s="16" t="s">
        <v>251</v>
      </c>
      <c r="C144" s="16">
        <v>52.54</v>
      </c>
      <c r="D144" s="16" t="s">
        <v>17</v>
      </c>
      <c r="E144" s="16" t="s">
        <v>337</v>
      </c>
    </row>
    <row r="145" spans="1:5">
      <c r="A145" s="16">
        <v>132</v>
      </c>
      <c r="B145" s="16" t="s">
        <v>251</v>
      </c>
      <c r="C145" s="16">
        <v>45.77</v>
      </c>
      <c r="D145" s="16" t="s">
        <v>17</v>
      </c>
      <c r="E145" s="16" t="s">
        <v>182</v>
      </c>
    </row>
    <row r="146" spans="1:5">
      <c r="A146" s="16">
        <v>133</v>
      </c>
      <c r="B146" s="16" t="s">
        <v>251</v>
      </c>
      <c r="C146" s="16">
        <v>25656.400000000001</v>
      </c>
      <c r="D146" s="16" t="s">
        <v>338</v>
      </c>
      <c r="E146" s="16" t="s">
        <v>304</v>
      </c>
    </row>
    <row r="147" spans="1:5">
      <c r="A147" s="16">
        <v>134</v>
      </c>
      <c r="B147" s="16" t="s">
        <v>251</v>
      </c>
      <c r="C147" s="16">
        <v>1727.92</v>
      </c>
      <c r="D147" s="16" t="s">
        <v>339</v>
      </c>
      <c r="E147" s="16" t="s">
        <v>340</v>
      </c>
    </row>
    <row r="148" spans="1:5">
      <c r="A148" s="16">
        <v>135</v>
      </c>
      <c r="B148" s="16" t="s">
        <v>251</v>
      </c>
      <c r="C148" s="16">
        <v>14374.64</v>
      </c>
      <c r="D148" s="16" t="s">
        <v>341</v>
      </c>
      <c r="E148" s="16" t="s">
        <v>30</v>
      </c>
    </row>
    <row r="149" spans="1:5">
      <c r="A149" s="16">
        <v>136</v>
      </c>
      <c r="B149" s="16" t="s">
        <v>251</v>
      </c>
      <c r="C149" s="16">
        <v>1931.85</v>
      </c>
      <c r="D149" s="16" t="s">
        <v>43</v>
      </c>
      <c r="E149" s="16" t="s">
        <v>78</v>
      </c>
    </row>
    <row r="150" spans="1:5">
      <c r="A150" s="16">
        <v>137</v>
      </c>
      <c r="B150" s="16" t="s">
        <v>251</v>
      </c>
      <c r="C150" s="16">
        <v>37.85</v>
      </c>
      <c r="D150" s="16" t="s">
        <v>43</v>
      </c>
      <c r="E150" s="16" t="s">
        <v>78</v>
      </c>
    </row>
    <row r="151" spans="1:5">
      <c r="A151" s="16">
        <v>138</v>
      </c>
      <c r="B151" s="16" t="s">
        <v>251</v>
      </c>
      <c r="C151" s="16">
        <v>3712.8</v>
      </c>
      <c r="D151" s="16" t="s">
        <v>342</v>
      </c>
      <c r="E151" s="16" t="s">
        <v>343</v>
      </c>
    </row>
    <row r="152" spans="1:5">
      <c r="A152" s="16">
        <v>139</v>
      </c>
      <c r="B152" s="16" t="s">
        <v>251</v>
      </c>
      <c r="C152" s="16">
        <v>4748.1000000000004</v>
      </c>
      <c r="D152" s="16" t="s">
        <v>202</v>
      </c>
      <c r="E152" s="16" t="s">
        <v>136</v>
      </c>
    </row>
    <row r="153" spans="1:5">
      <c r="A153" s="16">
        <v>140</v>
      </c>
      <c r="B153" s="16" t="s">
        <v>251</v>
      </c>
      <c r="C153" s="16">
        <v>116</v>
      </c>
      <c r="D153" s="16" t="s">
        <v>344</v>
      </c>
      <c r="E153" s="16" t="s">
        <v>345</v>
      </c>
    </row>
    <row r="154" spans="1:5">
      <c r="A154" s="16">
        <v>141</v>
      </c>
      <c r="B154" s="16" t="s">
        <v>251</v>
      </c>
      <c r="C154" s="16">
        <v>973.49</v>
      </c>
      <c r="D154" s="16" t="s">
        <v>56</v>
      </c>
      <c r="E154" s="16" t="s">
        <v>346</v>
      </c>
    </row>
    <row r="155" spans="1:5">
      <c r="A155" s="16">
        <v>142</v>
      </c>
      <c r="B155" s="16" t="s">
        <v>347</v>
      </c>
      <c r="C155" s="16">
        <v>1130.5</v>
      </c>
      <c r="D155" s="16" t="s">
        <v>124</v>
      </c>
      <c r="E155" s="16" t="s">
        <v>125</v>
      </c>
    </row>
    <row r="156" spans="1:5">
      <c r="A156" s="16">
        <v>143</v>
      </c>
      <c r="B156" s="16" t="s">
        <v>347</v>
      </c>
      <c r="C156" s="16">
        <v>810.94</v>
      </c>
      <c r="D156" s="16" t="s">
        <v>348</v>
      </c>
      <c r="E156" s="16" t="s">
        <v>213</v>
      </c>
    </row>
    <row r="157" spans="1:5">
      <c r="A157" s="16">
        <v>144</v>
      </c>
      <c r="B157" s="16" t="s">
        <v>347</v>
      </c>
      <c r="C157" s="16">
        <v>229</v>
      </c>
      <c r="D157" s="16" t="s">
        <v>349</v>
      </c>
      <c r="E157" s="16" t="s">
        <v>350</v>
      </c>
    </row>
    <row r="158" spans="1:5">
      <c r="A158" s="16">
        <v>145</v>
      </c>
      <c r="B158" s="16" t="s">
        <v>351</v>
      </c>
      <c r="C158" s="16">
        <v>511.72</v>
      </c>
      <c r="D158" s="16" t="s">
        <v>66</v>
      </c>
      <c r="E158" s="16" t="s">
        <v>67</v>
      </c>
    </row>
    <row r="159" spans="1:5">
      <c r="A159" s="16">
        <v>146</v>
      </c>
      <c r="B159" s="16" t="s">
        <v>351</v>
      </c>
      <c r="C159" s="16">
        <v>4590</v>
      </c>
      <c r="D159" s="16" t="s">
        <v>29</v>
      </c>
      <c r="E159" s="16" t="s">
        <v>352</v>
      </c>
    </row>
    <row r="160" spans="1:5">
      <c r="A160" s="16">
        <v>147</v>
      </c>
      <c r="B160" s="16" t="s">
        <v>351</v>
      </c>
      <c r="C160" s="16">
        <v>585.48</v>
      </c>
      <c r="D160" s="16" t="s">
        <v>62</v>
      </c>
      <c r="E160" s="16" t="s">
        <v>228</v>
      </c>
    </row>
    <row r="161" spans="1:5">
      <c r="A161" s="16">
        <v>148</v>
      </c>
      <c r="B161" s="16" t="s">
        <v>351</v>
      </c>
      <c r="C161" s="16">
        <v>34.979999999999997</v>
      </c>
      <c r="D161" s="16" t="s">
        <v>14</v>
      </c>
      <c r="E161" s="16" t="s">
        <v>353</v>
      </c>
    </row>
    <row r="162" spans="1:5">
      <c r="A162" s="16">
        <v>149</v>
      </c>
      <c r="B162" s="16" t="s">
        <v>351</v>
      </c>
      <c r="C162" s="16">
        <v>101.78</v>
      </c>
      <c r="D162" s="16" t="s">
        <v>14</v>
      </c>
      <c r="E162" s="16" t="s">
        <v>354</v>
      </c>
    </row>
    <row r="163" spans="1:5">
      <c r="A163" s="16">
        <v>150</v>
      </c>
      <c r="B163" s="16" t="s">
        <v>351</v>
      </c>
      <c r="C163" s="16">
        <v>151.05000000000001</v>
      </c>
      <c r="D163" s="16" t="s">
        <v>14</v>
      </c>
      <c r="E163" s="16" t="s">
        <v>197</v>
      </c>
    </row>
    <row r="164" spans="1:5">
      <c r="A164" s="16">
        <v>151</v>
      </c>
      <c r="B164" s="16" t="s">
        <v>351</v>
      </c>
      <c r="C164" s="16">
        <v>20.149999999999999</v>
      </c>
      <c r="D164" s="16" t="s">
        <v>76</v>
      </c>
      <c r="E164" s="16" t="s">
        <v>222</v>
      </c>
    </row>
    <row r="165" spans="1:5">
      <c r="A165" s="16">
        <v>152</v>
      </c>
      <c r="B165" s="16" t="s">
        <v>351</v>
      </c>
      <c r="C165" s="16">
        <v>59.48</v>
      </c>
      <c r="D165" s="16" t="s">
        <v>17</v>
      </c>
      <c r="E165" s="16" t="s">
        <v>232</v>
      </c>
    </row>
    <row r="166" spans="1:5">
      <c r="A166" s="16">
        <v>153</v>
      </c>
      <c r="B166" s="16" t="s">
        <v>351</v>
      </c>
      <c r="C166" s="16">
        <v>172.88</v>
      </c>
      <c r="D166" s="16" t="s">
        <v>17</v>
      </c>
      <c r="E166" s="16" t="s">
        <v>334</v>
      </c>
    </row>
    <row r="167" spans="1:5">
      <c r="A167" s="16">
        <v>154</v>
      </c>
      <c r="B167" s="16" t="s">
        <v>351</v>
      </c>
      <c r="C167" s="16">
        <v>907.78</v>
      </c>
      <c r="D167" s="16" t="s">
        <v>17</v>
      </c>
      <c r="E167" s="16" t="s">
        <v>355</v>
      </c>
    </row>
    <row r="168" spans="1:5">
      <c r="A168" s="16">
        <v>155</v>
      </c>
      <c r="B168" s="16" t="s">
        <v>351</v>
      </c>
      <c r="C168" s="16">
        <v>118.46</v>
      </c>
      <c r="D168" s="16" t="s">
        <v>17</v>
      </c>
      <c r="E168" s="16" t="s">
        <v>356</v>
      </c>
    </row>
    <row r="169" spans="1:5">
      <c r="A169" s="16">
        <v>156</v>
      </c>
      <c r="B169" s="16" t="s">
        <v>351</v>
      </c>
      <c r="C169" s="16">
        <v>975.78</v>
      </c>
      <c r="D169" s="16" t="s">
        <v>17</v>
      </c>
      <c r="E169" s="16" t="s">
        <v>199</v>
      </c>
    </row>
    <row r="170" spans="1:5">
      <c r="A170" s="16">
        <v>157</v>
      </c>
      <c r="B170" s="16" t="s">
        <v>351</v>
      </c>
      <c r="C170" s="16">
        <v>2187.0500000000002</v>
      </c>
      <c r="D170" s="16" t="s">
        <v>17</v>
      </c>
      <c r="E170" s="16" t="s">
        <v>357</v>
      </c>
    </row>
    <row r="171" spans="1:5">
      <c r="A171" s="16">
        <v>158</v>
      </c>
      <c r="B171" s="16" t="s">
        <v>351</v>
      </c>
      <c r="C171" s="16">
        <v>397.4</v>
      </c>
      <c r="D171" s="16" t="s">
        <v>17</v>
      </c>
      <c r="E171" s="16" t="s">
        <v>358</v>
      </c>
    </row>
    <row r="172" spans="1:5">
      <c r="A172" s="16">
        <v>159</v>
      </c>
      <c r="B172" s="16" t="s">
        <v>351</v>
      </c>
      <c r="C172" s="16">
        <v>53.34</v>
      </c>
      <c r="D172" s="16" t="s">
        <v>17</v>
      </c>
      <c r="E172" s="16" t="s">
        <v>359</v>
      </c>
    </row>
    <row r="173" spans="1:5">
      <c r="A173" s="16">
        <v>160</v>
      </c>
      <c r="B173" s="16" t="s">
        <v>351</v>
      </c>
      <c r="C173" s="16">
        <v>172.42</v>
      </c>
      <c r="D173" s="16" t="s">
        <v>17</v>
      </c>
      <c r="E173" s="16" t="s">
        <v>360</v>
      </c>
    </row>
    <row r="174" spans="1:5">
      <c r="A174" s="16">
        <v>161</v>
      </c>
      <c r="B174" s="16" t="s">
        <v>351</v>
      </c>
      <c r="C174" s="16">
        <v>847.82</v>
      </c>
      <c r="D174" s="16" t="s">
        <v>17</v>
      </c>
      <c r="E174" s="16" t="s">
        <v>361</v>
      </c>
    </row>
    <row r="175" spans="1:5">
      <c r="A175" s="16">
        <v>162</v>
      </c>
      <c r="B175" s="16" t="s">
        <v>362</v>
      </c>
      <c r="C175" s="16">
        <v>3434.55</v>
      </c>
      <c r="D175" s="16" t="s">
        <v>64</v>
      </c>
      <c r="E175" s="16" t="s">
        <v>65</v>
      </c>
    </row>
    <row r="176" spans="1:5">
      <c r="A176" s="16">
        <v>163</v>
      </c>
      <c r="B176" s="16" t="s">
        <v>362</v>
      </c>
      <c r="C176" s="16">
        <v>8492.9500000000007</v>
      </c>
      <c r="D176" s="16" t="s">
        <v>56</v>
      </c>
      <c r="E176" s="16" t="s">
        <v>363</v>
      </c>
    </row>
    <row r="177" spans="1:5">
      <c r="A177" s="16">
        <v>164</v>
      </c>
      <c r="B177" s="16" t="s">
        <v>362</v>
      </c>
      <c r="C177" s="16">
        <v>190</v>
      </c>
      <c r="D177" s="16" t="s">
        <v>39</v>
      </c>
      <c r="E177" s="16" t="s">
        <v>364</v>
      </c>
    </row>
    <row r="178" spans="1:5">
      <c r="A178" s="16">
        <v>165</v>
      </c>
      <c r="B178" s="16" t="s">
        <v>362</v>
      </c>
      <c r="C178" s="16">
        <v>4656.78</v>
      </c>
      <c r="D178" s="16" t="s">
        <v>84</v>
      </c>
      <c r="E178" s="16" t="s">
        <v>86</v>
      </c>
    </row>
    <row r="179" spans="1:5">
      <c r="A179" s="16">
        <v>166</v>
      </c>
      <c r="B179" s="16" t="s">
        <v>362</v>
      </c>
      <c r="C179" s="16">
        <v>165.23</v>
      </c>
      <c r="D179" s="16" t="s">
        <v>84</v>
      </c>
      <c r="E179" s="16" t="s">
        <v>86</v>
      </c>
    </row>
    <row r="180" spans="1:5">
      <c r="A180" s="16">
        <v>167</v>
      </c>
      <c r="B180" s="16" t="s">
        <v>362</v>
      </c>
      <c r="C180" s="16">
        <v>180</v>
      </c>
      <c r="D180" s="16" t="s">
        <v>92</v>
      </c>
      <c r="E180" s="16" t="s">
        <v>193</v>
      </c>
    </row>
    <row r="181" spans="1:5">
      <c r="A181" s="16">
        <v>168</v>
      </c>
      <c r="B181" s="16" t="s">
        <v>362</v>
      </c>
      <c r="C181" s="16">
        <v>3715.2</v>
      </c>
      <c r="D181" s="16" t="s">
        <v>195</v>
      </c>
      <c r="E181" s="16" t="s">
        <v>365</v>
      </c>
    </row>
    <row r="182" spans="1:5">
      <c r="A182" s="16">
        <v>169</v>
      </c>
      <c r="B182" s="16" t="s">
        <v>362</v>
      </c>
      <c r="C182" s="16">
        <v>4865.51</v>
      </c>
      <c r="D182" s="16" t="s">
        <v>63</v>
      </c>
      <c r="E182" s="16" t="s">
        <v>366</v>
      </c>
    </row>
    <row r="183" spans="1:5">
      <c r="A183" s="16">
        <v>170</v>
      </c>
      <c r="B183" s="16" t="s">
        <v>362</v>
      </c>
      <c r="C183" s="16">
        <v>4178.6899999999996</v>
      </c>
      <c r="D183" s="16" t="s">
        <v>367</v>
      </c>
      <c r="E183" s="16" t="s">
        <v>368</v>
      </c>
    </row>
    <row r="184" spans="1:5">
      <c r="A184" s="16">
        <v>171</v>
      </c>
      <c r="B184" s="16" t="s">
        <v>362</v>
      </c>
      <c r="C184" s="16">
        <v>547.4</v>
      </c>
      <c r="D184" s="16" t="s">
        <v>369</v>
      </c>
      <c r="E184" s="16" t="s">
        <v>370</v>
      </c>
    </row>
    <row r="185" spans="1:5">
      <c r="A185" s="16">
        <v>172</v>
      </c>
      <c r="B185" s="16" t="s">
        <v>371</v>
      </c>
      <c r="C185" s="16">
        <v>759.03</v>
      </c>
      <c r="D185" s="16" t="s">
        <v>372</v>
      </c>
      <c r="E185" s="16" t="s">
        <v>373</v>
      </c>
    </row>
    <row r="186" spans="1:5">
      <c r="A186" s="16">
        <v>173</v>
      </c>
      <c r="B186" s="16" t="s">
        <v>374</v>
      </c>
      <c r="C186" s="16">
        <v>12.76</v>
      </c>
      <c r="D186" s="16" t="s">
        <v>25</v>
      </c>
      <c r="E186" s="16" t="s">
        <v>102</v>
      </c>
    </row>
    <row r="187" spans="1:5">
      <c r="A187" s="16">
        <v>174</v>
      </c>
      <c r="B187" s="16" t="s">
        <v>374</v>
      </c>
      <c r="C187" s="16">
        <v>126.32</v>
      </c>
      <c r="D187" s="16" t="s">
        <v>25</v>
      </c>
      <c r="E187" s="16" t="s">
        <v>102</v>
      </c>
    </row>
    <row r="188" spans="1:5">
      <c r="A188" s="16">
        <v>175</v>
      </c>
      <c r="B188" s="16" t="s">
        <v>374</v>
      </c>
      <c r="C188" s="16">
        <v>883.03</v>
      </c>
      <c r="D188" s="16" t="s">
        <v>127</v>
      </c>
      <c r="E188" s="16" t="s">
        <v>375</v>
      </c>
    </row>
    <row r="189" spans="1:5">
      <c r="A189" s="16">
        <v>176</v>
      </c>
      <c r="B189" s="16" t="s">
        <v>374</v>
      </c>
      <c r="C189" s="16">
        <v>9625.0499999999993</v>
      </c>
      <c r="D189" s="16" t="s">
        <v>127</v>
      </c>
      <c r="E189" s="16" t="s">
        <v>375</v>
      </c>
    </row>
    <row r="190" spans="1:5">
      <c r="A190" s="16">
        <v>177</v>
      </c>
      <c r="B190" s="16" t="s">
        <v>374</v>
      </c>
      <c r="C190" s="16">
        <v>65.5</v>
      </c>
      <c r="D190" s="16" t="s">
        <v>103</v>
      </c>
      <c r="E190" s="16" t="s">
        <v>104</v>
      </c>
    </row>
    <row r="191" spans="1:5">
      <c r="A191" s="16">
        <v>178</v>
      </c>
      <c r="B191" s="16" t="s">
        <v>374</v>
      </c>
      <c r="C191" s="16">
        <v>86.04</v>
      </c>
      <c r="D191" s="16" t="s">
        <v>47</v>
      </c>
      <c r="E191" s="16" t="s">
        <v>376</v>
      </c>
    </row>
    <row r="192" spans="1:5">
      <c r="A192" s="16">
        <v>179</v>
      </c>
      <c r="B192" s="16" t="s">
        <v>374</v>
      </c>
      <c r="C192" s="16">
        <v>400</v>
      </c>
      <c r="D192" s="16" t="s">
        <v>100</v>
      </c>
      <c r="E192" s="16" t="s">
        <v>101</v>
      </c>
    </row>
    <row r="193" spans="1:5">
      <c r="A193" s="16">
        <v>180</v>
      </c>
      <c r="B193" s="16" t="s">
        <v>374</v>
      </c>
      <c r="C193" s="16">
        <v>4360</v>
      </c>
      <c r="D193" s="16" t="s">
        <v>100</v>
      </c>
      <c r="E193" s="16" t="s">
        <v>101</v>
      </c>
    </row>
    <row r="194" spans="1:5">
      <c r="A194" s="16">
        <v>181</v>
      </c>
      <c r="B194" s="16" t="s">
        <v>374</v>
      </c>
      <c r="C194" s="16">
        <v>1535.1</v>
      </c>
      <c r="D194" s="16" t="s">
        <v>377</v>
      </c>
      <c r="E194" s="16" t="s">
        <v>378</v>
      </c>
    </row>
    <row r="195" spans="1:5">
      <c r="A195" s="16">
        <v>182</v>
      </c>
      <c r="B195" s="16" t="s">
        <v>379</v>
      </c>
      <c r="C195" s="16">
        <v>843.9</v>
      </c>
      <c r="D195" s="16" t="s">
        <v>43</v>
      </c>
      <c r="E195" s="16" t="s">
        <v>78</v>
      </c>
    </row>
    <row r="196" spans="1:5">
      <c r="A196" s="16">
        <v>183</v>
      </c>
      <c r="B196" s="16" t="s">
        <v>380</v>
      </c>
      <c r="C196" s="16">
        <v>526</v>
      </c>
      <c r="D196" s="16" t="s">
        <v>118</v>
      </c>
      <c r="E196" s="16" t="s">
        <v>150</v>
      </c>
    </row>
    <row r="197" spans="1:5">
      <c r="A197" s="16">
        <v>184</v>
      </c>
      <c r="B197" s="16" t="s">
        <v>381</v>
      </c>
      <c r="C197" s="16">
        <v>18012.03</v>
      </c>
      <c r="D197" s="16" t="s">
        <v>18</v>
      </c>
      <c r="E197" s="16" t="s">
        <v>19</v>
      </c>
    </row>
    <row r="198" spans="1:5">
      <c r="A198" s="16">
        <v>185</v>
      </c>
      <c r="B198" s="16" t="s">
        <v>381</v>
      </c>
      <c r="C198" s="16">
        <v>162.49</v>
      </c>
      <c r="D198" s="16" t="s">
        <v>20</v>
      </c>
      <c r="E198" s="16" t="s">
        <v>382</v>
      </c>
    </row>
    <row r="199" spans="1:5">
      <c r="A199" s="16">
        <v>186</v>
      </c>
      <c r="B199" s="16" t="s">
        <v>381</v>
      </c>
      <c r="C199" s="16">
        <v>460.01</v>
      </c>
      <c r="D199" s="16" t="s">
        <v>20</v>
      </c>
      <c r="E199" s="16" t="s">
        <v>383</v>
      </c>
    </row>
    <row r="200" spans="1:5">
      <c r="A200" s="16">
        <v>187</v>
      </c>
      <c r="B200" s="16" t="s">
        <v>381</v>
      </c>
      <c r="C200" s="16">
        <v>2140.4899999999998</v>
      </c>
      <c r="D200" s="16" t="s">
        <v>20</v>
      </c>
      <c r="E200" s="16" t="s">
        <v>384</v>
      </c>
    </row>
    <row r="201" spans="1:5">
      <c r="A201" s="16">
        <v>188</v>
      </c>
      <c r="B201" s="16" t="s">
        <v>381</v>
      </c>
      <c r="C201" s="16">
        <v>112.51</v>
      </c>
      <c r="D201" s="16" t="s">
        <v>20</v>
      </c>
      <c r="E201" s="16" t="s">
        <v>82</v>
      </c>
    </row>
    <row r="202" spans="1:5">
      <c r="A202" s="16">
        <v>189</v>
      </c>
      <c r="B202" s="16" t="s">
        <v>381</v>
      </c>
      <c r="C202" s="16">
        <v>134.63999999999999</v>
      </c>
      <c r="D202" s="16" t="s">
        <v>21</v>
      </c>
      <c r="E202" s="16" t="s">
        <v>113</v>
      </c>
    </row>
    <row r="203" spans="1:5">
      <c r="A203" s="16">
        <v>190</v>
      </c>
      <c r="B203" s="16" t="s">
        <v>381</v>
      </c>
      <c r="C203" s="16">
        <v>1002.65</v>
      </c>
      <c r="D203" s="16" t="s">
        <v>21</v>
      </c>
      <c r="E203" s="16" t="s">
        <v>385</v>
      </c>
    </row>
    <row r="204" spans="1:5">
      <c r="A204" s="16">
        <v>191</v>
      </c>
      <c r="B204" s="16" t="s">
        <v>381</v>
      </c>
      <c r="C204" s="16">
        <v>627.27</v>
      </c>
      <c r="D204" s="16" t="s">
        <v>21</v>
      </c>
      <c r="E204" s="16" t="s">
        <v>386</v>
      </c>
    </row>
    <row r="205" spans="1:5">
      <c r="A205" s="16">
        <v>192</v>
      </c>
      <c r="B205" s="16" t="s">
        <v>381</v>
      </c>
      <c r="C205" s="16">
        <v>130.9</v>
      </c>
      <c r="D205" s="16" t="s">
        <v>387</v>
      </c>
      <c r="E205" s="16" t="s">
        <v>219</v>
      </c>
    </row>
    <row r="206" spans="1:5">
      <c r="A206" s="16">
        <v>193</v>
      </c>
      <c r="B206" s="16" t="s">
        <v>381</v>
      </c>
      <c r="C206" s="16">
        <v>5901.4</v>
      </c>
      <c r="D206" s="16" t="s">
        <v>56</v>
      </c>
      <c r="E206" s="16" t="s">
        <v>186</v>
      </c>
    </row>
    <row r="207" spans="1:5">
      <c r="A207" s="16">
        <v>194</v>
      </c>
      <c r="B207" s="16" t="s">
        <v>381</v>
      </c>
      <c r="C207" s="16">
        <v>2102.02</v>
      </c>
      <c r="D207" s="16" t="s">
        <v>56</v>
      </c>
      <c r="E207" s="16" t="s">
        <v>206</v>
      </c>
    </row>
    <row r="208" spans="1:5">
      <c r="A208" s="16">
        <v>195</v>
      </c>
      <c r="B208" s="16" t="s">
        <v>381</v>
      </c>
      <c r="C208" s="16">
        <v>222329.51</v>
      </c>
      <c r="D208" s="16" t="s">
        <v>56</v>
      </c>
      <c r="E208" s="16" t="s">
        <v>113</v>
      </c>
    </row>
    <row r="209" spans="1:5">
      <c r="A209" s="16">
        <v>196</v>
      </c>
      <c r="B209" s="16" t="s">
        <v>381</v>
      </c>
      <c r="C209" s="16">
        <v>10135.41</v>
      </c>
      <c r="D209" s="16" t="s">
        <v>122</v>
      </c>
      <c r="E209" s="16" t="s">
        <v>388</v>
      </c>
    </row>
    <row r="210" spans="1:5">
      <c r="A210" s="16">
        <v>197</v>
      </c>
      <c r="B210" s="16" t="s">
        <v>381</v>
      </c>
      <c r="C210" s="16">
        <v>245.08</v>
      </c>
      <c r="D210" s="16" t="s">
        <v>25</v>
      </c>
      <c r="E210" s="16" t="s">
        <v>26</v>
      </c>
    </row>
    <row r="211" spans="1:5">
      <c r="A211" s="16">
        <v>198</v>
      </c>
      <c r="B211" s="16" t="s">
        <v>381</v>
      </c>
      <c r="C211" s="16">
        <v>2426.29</v>
      </c>
      <c r="D211" s="16" t="s">
        <v>25</v>
      </c>
      <c r="E211" s="16" t="s">
        <v>26</v>
      </c>
    </row>
    <row r="212" spans="1:5">
      <c r="A212" s="16">
        <v>199</v>
      </c>
      <c r="B212" s="16" t="s">
        <v>381</v>
      </c>
      <c r="C212" s="16">
        <v>4247.1899999999996</v>
      </c>
      <c r="D212" s="16" t="s">
        <v>68</v>
      </c>
      <c r="E212" s="16" t="s">
        <v>389</v>
      </c>
    </row>
    <row r="213" spans="1:5">
      <c r="A213" s="16">
        <v>200</v>
      </c>
      <c r="B213" s="16" t="s">
        <v>381</v>
      </c>
      <c r="C213" s="16">
        <v>6864.47</v>
      </c>
      <c r="D213" s="16" t="s">
        <v>68</v>
      </c>
      <c r="E213" s="16" t="s">
        <v>390</v>
      </c>
    </row>
    <row r="214" spans="1:5">
      <c r="A214" s="16">
        <v>201</v>
      </c>
      <c r="B214" s="16" t="s">
        <v>381</v>
      </c>
      <c r="C214" s="16">
        <v>2915.5</v>
      </c>
      <c r="D214" s="16" t="s">
        <v>27</v>
      </c>
      <c r="E214" s="16" t="s">
        <v>391</v>
      </c>
    </row>
    <row r="215" spans="1:5">
      <c r="A215" s="16">
        <v>202</v>
      </c>
      <c r="B215" s="16" t="s">
        <v>381</v>
      </c>
      <c r="C215" s="16">
        <v>162033.51999999999</v>
      </c>
      <c r="D215" s="16" t="s">
        <v>74</v>
      </c>
      <c r="E215" s="16" t="s">
        <v>75</v>
      </c>
    </row>
    <row r="216" spans="1:5">
      <c r="A216" s="16">
        <v>203</v>
      </c>
      <c r="B216" s="16" t="s">
        <v>381</v>
      </c>
      <c r="C216" s="16">
        <v>6400</v>
      </c>
      <c r="D216" s="16" t="s">
        <v>111</v>
      </c>
      <c r="E216" s="16" t="s">
        <v>392</v>
      </c>
    </row>
    <row r="217" spans="1:5">
      <c r="A217" s="16">
        <v>204</v>
      </c>
      <c r="B217" s="16" t="s">
        <v>381</v>
      </c>
      <c r="C217" s="16">
        <v>2232.5500000000002</v>
      </c>
      <c r="D217" s="16" t="s">
        <v>131</v>
      </c>
      <c r="E217" s="16" t="s">
        <v>270</v>
      </c>
    </row>
    <row r="218" spans="1:5">
      <c r="A218" s="16">
        <v>205</v>
      </c>
      <c r="B218" s="16" t="s">
        <v>381</v>
      </c>
      <c r="C218" s="16">
        <v>360</v>
      </c>
      <c r="D218" s="16" t="s">
        <v>32</v>
      </c>
      <c r="E218" s="16" t="s">
        <v>33</v>
      </c>
    </row>
    <row r="219" spans="1:5">
      <c r="A219" s="16">
        <v>206</v>
      </c>
      <c r="B219" s="16" t="s">
        <v>381</v>
      </c>
      <c r="C219" s="16">
        <v>29.4</v>
      </c>
      <c r="D219" s="16" t="s">
        <v>14</v>
      </c>
      <c r="E219" s="16" t="s">
        <v>393</v>
      </c>
    </row>
    <row r="220" spans="1:5">
      <c r="A220" s="16">
        <v>207</v>
      </c>
      <c r="B220" s="16" t="s">
        <v>381</v>
      </c>
      <c r="C220" s="16">
        <v>108.67</v>
      </c>
      <c r="D220" s="16" t="s">
        <v>14</v>
      </c>
      <c r="E220" s="16" t="s">
        <v>394</v>
      </c>
    </row>
    <row r="221" spans="1:5">
      <c r="A221" s="16">
        <v>208</v>
      </c>
      <c r="B221" s="16" t="s">
        <v>381</v>
      </c>
      <c r="C221" s="16">
        <v>2.25</v>
      </c>
      <c r="D221" s="16" t="s">
        <v>14</v>
      </c>
      <c r="E221" s="16" t="s">
        <v>395</v>
      </c>
    </row>
    <row r="222" spans="1:5">
      <c r="A222" s="16">
        <v>209</v>
      </c>
      <c r="B222" s="16" t="s">
        <v>381</v>
      </c>
      <c r="C222" s="16">
        <v>137.33000000000001</v>
      </c>
      <c r="D222" s="16" t="s">
        <v>14</v>
      </c>
      <c r="E222" s="16" t="s">
        <v>396</v>
      </c>
    </row>
    <row r="223" spans="1:5">
      <c r="A223" s="16">
        <v>210</v>
      </c>
      <c r="B223" s="16" t="s">
        <v>381</v>
      </c>
      <c r="C223" s="16">
        <v>7299.57</v>
      </c>
      <c r="D223" s="16" t="s">
        <v>189</v>
      </c>
      <c r="E223" s="16" t="s">
        <v>397</v>
      </c>
    </row>
    <row r="224" spans="1:5">
      <c r="A224" s="16">
        <v>211</v>
      </c>
      <c r="B224" s="16" t="s">
        <v>381</v>
      </c>
      <c r="C224" s="16">
        <v>4081.58</v>
      </c>
      <c r="D224" s="16" t="s">
        <v>189</v>
      </c>
      <c r="E224" s="16" t="s">
        <v>398</v>
      </c>
    </row>
    <row r="225" spans="1:5">
      <c r="A225" s="16">
        <v>212</v>
      </c>
      <c r="B225" s="16" t="s">
        <v>381</v>
      </c>
      <c r="C225" s="16">
        <v>2249.1</v>
      </c>
      <c r="D225" s="16" t="s">
        <v>37</v>
      </c>
      <c r="E225" s="16" t="s">
        <v>399</v>
      </c>
    </row>
    <row r="226" spans="1:5">
      <c r="A226" s="16">
        <v>213</v>
      </c>
      <c r="B226" s="16" t="s">
        <v>381</v>
      </c>
      <c r="C226" s="16">
        <v>1904</v>
      </c>
      <c r="D226" s="16" t="s">
        <v>37</v>
      </c>
      <c r="E226" s="16" t="s">
        <v>400</v>
      </c>
    </row>
    <row r="227" spans="1:5">
      <c r="A227" s="16">
        <v>214</v>
      </c>
      <c r="B227" s="16" t="s">
        <v>381</v>
      </c>
      <c r="C227" s="16">
        <v>586.08000000000004</v>
      </c>
      <c r="D227" s="16" t="s">
        <v>38</v>
      </c>
      <c r="E227" s="16" t="s">
        <v>401</v>
      </c>
    </row>
    <row r="228" spans="1:5">
      <c r="A228" s="16">
        <v>215</v>
      </c>
      <c r="B228" s="16" t="s">
        <v>381</v>
      </c>
      <c r="C228" s="16">
        <v>5060.49</v>
      </c>
      <c r="D228" s="16" t="s">
        <v>126</v>
      </c>
      <c r="E228" s="16" t="s">
        <v>65</v>
      </c>
    </row>
    <row r="229" spans="1:5">
      <c r="A229" s="16">
        <v>216</v>
      </c>
      <c r="B229" s="16" t="s">
        <v>381</v>
      </c>
      <c r="C229" s="16">
        <v>220.97</v>
      </c>
      <c r="D229" s="16" t="s">
        <v>39</v>
      </c>
      <c r="E229" s="16" t="s">
        <v>402</v>
      </c>
    </row>
    <row r="230" spans="1:5">
      <c r="A230" s="16">
        <v>217</v>
      </c>
      <c r="B230" s="16" t="s">
        <v>381</v>
      </c>
      <c r="C230" s="16">
        <v>490.47</v>
      </c>
      <c r="D230" s="16" t="s">
        <v>40</v>
      </c>
      <c r="E230" s="16" t="s">
        <v>403</v>
      </c>
    </row>
    <row r="231" spans="1:5">
      <c r="A231" s="16">
        <v>218</v>
      </c>
      <c r="B231" s="16" t="s">
        <v>381</v>
      </c>
      <c r="C231" s="16">
        <v>1098.78</v>
      </c>
      <c r="D231" s="16" t="s">
        <v>40</v>
      </c>
      <c r="E231" s="16" t="s">
        <v>404</v>
      </c>
    </row>
    <row r="232" spans="1:5">
      <c r="A232" s="16">
        <v>219</v>
      </c>
      <c r="B232" s="16" t="s">
        <v>381</v>
      </c>
      <c r="C232" s="16">
        <v>920.34</v>
      </c>
      <c r="D232" s="16" t="s">
        <v>16</v>
      </c>
      <c r="E232" s="16" t="s">
        <v>405</v>
      </c>
    </row>
    <row r="233" spans="1:5">
      <c r="A233" s="16">
        <v>220</v>
      </c>
      <c r="B233" s="16" t="s">
        <v>381</v>
      </c>
      <c r="C233" s="16">
        <v>4582.6400000000003</v>
      </c>
      <c r="D233" s="16" t="s">
        <v>41</v>
      </c>
      <c r="E233" s="16" t="s">
        <v>406</v>
      </c>
    </row>
    <row r="234" spans="1:5">
      <c r="A234" s="16">
        <v>221</v>
      </c>
      <c r="B234" s="16" t="s">
        <v>381</v>
      </c>
      <c r="C234" s="16">
        <v>46740</v>
      </c>
      <c r="D234" s="16" t="s">
        <v>79</v>
      </c>
      <c r="E234" s="16" t="s">
        <v>80</v>
      </c>
    </row>
    <row r="235" spans="1:5">
      <c r="A235" s="16">
        <v>222</v>
      </c>
      <c r="B235" s="16" t="s">
        <v>381</v>
      </c>
      <c r="C235" s="16">
        <v>2050</v>
      </c>
      <c r="D235" s="16" t="s">
        <v>79</v>
      </c>
      <c r="E235" s="16" t="s">
        <v>80</v>
      </c>
    </row>
    <row r="236" spans="1:5">
      <c r="A236" s="16">
        <v>223</v>
      </c>
      <c r="B236" s="16" t="s">
        <v>381</v>
      </c>
      <c r="C236" s="16">
        <v>2247.79</v>
      </c>
      <c r="D236" s="16" t="s">
        <v>134</v>
      </c>
      <c r="E236" s="16" t="s">
        <v>407</v>
      </c>
    </row>
    <row r="237" spans="1:5">
      <c r="A237" s="16">
        <v>224</v>
      </c>
      <c r="B237" s="16" t="s">
        <v>381</v>
      </c>
      <c r="C237" s="16">
        <v>42041.41</v>
      </c>
      <c r="D237" s="16" t="s">
        <v>42</v>
      </c>
      <c r="E237" s="16" t="s">
        <v>408</v>
      </c>
    </row>
    <row r="238" spans="1:5">
      <c r="A238" s="16">
        <v>225</v>
      </c>
      <c r="B238" s="16" t="s">
        <v>381</v>
      </c>
      <c r="C238" s="16">
        <v>1433.36</v>
      </c>
      <c r="D238" s="16" t="s">
        <v>81</v>
      </c>
      <c r="E238" s="16" t="s">
        <v>409</v>
      </c>
    </row>
    <row r="239" spans="1:5">
      <c r="A239" s="16">
        <v>226</v>
      </c>
      <c r="B239" s="16" t="s">
        <v>381</v>
      </c>
      <c r="C239" s="16">
        <v>905.59</v>
      </c>
      <c r="D239" s="16" t="s">
        <v>81</v>
      </c>
      <c r="E239" s="16" t="s">
        <v>410</v>
      </c>
    </row>
    <row r="240" spans="1:5">
      <c r="A240" s="16">
        <v>227</v>
      </c>
      <c r="B240" s="16" t="s">
        <v>381</v>
      </c>
      <c r="C240" s="16">
        <v>6293.14</v>
      </c>
      <c r="D240" s="16" t="s">
        <v>81</v>
      </c>
      <c r="E240" s="16" t="s">
        <v>82</v>
      </c>
    </row>
    <row r="241" spans="1:5">
      <c r="A241" s="16">
        <v>228</v>
      </c>
      <c r="B241" s="16" t="s">
        <v>381</v>
      </c>
      <c r="C241" s="16">
        <v>161.96</v>
      </c>
      <c r="D241" s="16" t="s">
        <v>83</v>
      </c>
      <c r="E241" s="16" t="s">
        <v>411</v>
      </c>
    </row>
    <row r="242" spans="1:5">
      <c r="A242" s="16">
        <v>229</v>
      </c>
      <c r="B242" s="16" t="s">
        <v>381</v>
      </c>
      <c r="C242" s="16">
        <v>110.72</v>
      </c>
      <c r="D242" s="16" t="s">
        <v>43</v>
      </c>
      <c r="E242" s="16" t="s">
        <v>412</v>
      </c>
    </row>
    <row r="243" spans="1:5">
      <c r="A243" s="16">
        <v>230</v>
      </c>
      <c r="B243" s="16" t="s">
        <v>381</v>
      </c>
      <c r="C243" s="16">
        <v>952.9</v>
      </c>
      <c r="D243" s="16" t="s">
        <v>84</v>
      </c>
      <c r="E243" s="16" t="s">
        <v>85</v>
      </c>
    </row>
    <row r="244" spans="1:5">
      <c r="A244" s="16">
        <v>231</v>
      </c>
      <c r="B244" s="16" t="s">
        <v>381</v>
      </c>
      <c r="C244" s="16">
        <v>10386.6</v>
      </c>
      <c r="D244" s="16" t="s">
        <v>84</v>
      </c>
      <c r="E244" s="16" t="s">
        <v>85</v>
      </c>
    </row>
    <row r="245" spans="1:5">
      <c r="A245" s="16">
        <v>232</v>
      </c>
      <c r="B245" s="16" t="s">
        <v>381</v>
      </c>
      <c r="C245" s="16">
        <v>1220.5899999999999</v>
      </c>
      <c r="D245" s="16" t="s">
        <v>45</v>
      </c>
      <c r="E245" s="16" t="s">
        <v>413</v>
      </c>
    </row>
    <row r="246" spans="1:5">
      <c r="A246" s="16">
        <v>233</v>
      </c>
      <c r="B246" s="16" t="s">
        <v>381</v>
      </c>
      <c r="C246" s="16">
        <v>105.53</v>
      </c>
      <c r="D246" s="16" t="s">
        <v>45</v>
      </c>
      <c r="E246" s="16" t="s">
        <v>174</v>
      </c>
    </row>
    <row r="247" spans="1:5">
      <c r="A247" s="16">
        <v>234</v>
      </c>
      <c r="B247" s="16" t="s">
        <v>381</v>
      </c>
      <c r="C247" s="16">
        <v>1858.11</v>
      </c>
      <c r="D247" s="16" t="s">
        <v>45</v>
      </c>
      <c r="E247" s="16" t="s">
        <v>414</v>
      </c>
    </row>
    <row r="248" spans="1:5">
      <c r="A248" s="16">
        <v>235</v>
      </c>
      <c r="B248" s="16" t="s">
        <v>381</v>
      </c>
      <c r="C248" s="16">
        <v>8456.51</v>
      </c>
      <c r="D248" s="16" t="s">
        <v>135</v>
      </c>
      <c r="E248" s="16" t="s">
        <v>415</v>
      </c>
    </row>
    <row r="249" spans="1:5">
      <c r="A249" s="16">
        <v>236</v>
      </c>
      <c r="B249" s="16" t="s">
        <v>381</v>
      </c>
      <c r="C249" s="16">
        <v>238</v>
      </c>
      <c r="D249" s="16" t="s">
        <v>135</v>
      </c>
      <c r="E249" s="16" t="s">
        <v>416</v>
      </c>
    </row>
    <row r="250" spans="1:5">
      <c r="A250" s="16">
        <v>237</v>
      </c>
      <c r="B250" s="16" t="s">
        <v>381</v>
      </c>
      <c r="C250" s="16">
        <v>3193.96</v>
      </c>
      <c r="D250" s="16" t="s">
        <v>89</v>
      </c>
      <c r="E250" s="16" t="s">
        <v>417</v>
      </c>
    </row>
    <row r="251" spans="1:5">
      <c r="A251" s="16">
        <v>238</v>
      </c>
      <c r="B251" s="16" t="s">
        <v>381</v>
      </c>
      <c r="C251" s="16">
        <v>81773.119999999995</v>
      </c>
      <c r="D251" s="16" t="s">
        <v>46</v>
      </c>
      <c r="E251" s="16" t="s">
        <v>223</v>
      </c>
    </row>
    <row r="252" spans="1:5">
      <c r="A252" s="16">
        <v>239</v>
      </c>
      <c r="B252" s="16" t="s">
        <v>381</v>
      </c>
      <c r="C252" s="16">
        <v>344.79</v>
      </c>
      <c r="D252" s="16" t="s">
        <v>116</v>
      </c>
      <c r="E252" s="16" t="s">
        <v>418</v>
      </c>
    </row>
    <row r="253" spans="1:5">
      <c r="A253" s="16">
        <v>240</v>
      </c>
      <c r="B253" s="16" t="s">
        <v>381</v>
      </c>
      <c r="C253" s="16">
        <v>1105.1300000000001</v>
      </c>
      <c r="D253" s="16" t="s">
        <v>116</v>
      </c>
      <c r="E253" s="16" t="s">
        <v>117</v>
      </c>
    </row>
    <row r="254" spans="1:5">
      <c r="A254" s="16">
        <v>241</v>
      </c>
      <c r="B254" s="16" t="s">
        <v>381</v>
      </c>
      <c r="C254" s="16">
        <v>1220.06</v>
      </c>
      <c r="D254" s="16" t="s">
        <v>116</v>
      </c>
      <c r="E254" s="16" t="s">
        <v>117</v>
      </c>
    </row>
    <row r="255" spans="1:5">
      <c r="A255" s="16">
        <v>242</v>
      </c>
      <c r="B255" s="16" t="s">
        <v>381</v>
      </c>
      <c r="C255" s="16">
        <v>4498.2</v>
      </c>
      <c r="D255" s="16" t="s">
        <v>192</v>
      </c>
      <c r="E255" s="16" t="s">
        <v>419</v>
      </c>
    </row>
    <row r="256" spans="1:5">
      <c r="A256" s="16">
        <v>243</v>
      </c>
      <c r="B256" s="16" t="s">
        <v>381</v>
      </c>
      <c r="C256" s="16">
        <v>3812.76</v>
      </c>
      <c r="D256" s="16" t="s">
        <v>192</v>
      </c>
      <c r="E256" s="16" t="s">
        <v>420</v>
      </c>
    </row>
    <row r="257" spans="1:5">
      <c r="A257" s="16">
        <v>244</v>
      </c>
      <c r="B257" s="16" t="s">
        <v>381</v>
      </c>
      <c r="C257" s="16">
        <v>3391.5</v>
      </c>
      <c r="D257" s="16" t="s">
        <v>192</v>
      </c>
      <c r="E257" s="16" t="s">
        <v>209</v>
      </c>
    </row>
    <row r="258" spans="1:5">
      <c r="A258" s="16">
        <v>245</v>
      </c>
      <c r="B258" s="16" t="s">
        <v>381</v>
      </c>
      <c r="C258" s="16">
        <v>57002.19</v>
      </c>
      <c r="D258" s="16" t="s">
        <v>192</v>
      </c>
      <c r="E258" s="16" t="s">
        <v>421</v>
      </c>
    </row>
    <row r="259" spans="1:5">
      <c r="A259" s="16">
        <v>246</v>
      </c>
      <c r="B259" s="16" t="s">
        <v>381</v>
      </c>
      <c r="C259" s="16">
        <v>4605.3</v>
      </c>
      <c r="D259" s="16" t="s">
        <v>192</v>
      </c>
      <c r="E259" s="16" t="s">
        <v>422</v>
      </c>
    </row>
    <row r="260" spans="1:5">
      <c r="A260" s="16">
        <v>247</v>
      </c>
      <c r="B260" s="16" t="s">
        <v>381</v>
      </c>
      <c r="C260" s="16">
        <v>5355</v>
      </c>
      <c r="D260" s="16" t="s">
        <v>192</v>
      </c>
      <c r="E260" s="16" t="s">
        <v>209</v>
      </c>
    </row>
    <row r="261" spans="1:5">
      <c r="A261" s="16">
        <v>248</v>
      </c>
      <c r="B261" s="16" t="s">
        <v>381</v>
      </c>
      <c r="C261" s="16">
        <v>952</v>
      </c>
      <c r="D261" s="16" t="s">
        <v>192</v>
      </c>
      <c r="E261" s="16" t="s">
        <v>209</v>
      </c>
    </row>
    <row r="262" spans="1:5">
      <c r="A262" s="16">
        <v>249</v>
      </c>
      <c r="B262" s="16" t="s">
        <v>381</v>
      </c>
      <c r="C262" s="16">
        <v>39117.68</v>
      </c>
      <c r="D262" s="16" t="s">
        <v>192</v>
      </c>
      <c r="E262" s="16" t="s">
        <v>423</v>
      </c>
    </row>
    <row r="263" spans="1:5">
      <c r="A263" s="16">
        <v>250</v>
      </c>
      <c r="B263" s="16" t="s">
        <v>381</v>
      </c>
      <c r="C263" s="16">
        <v>856.8</v>
      </c>
      <c r="D263" s="16" t="s">
        <v>192</v>
      </c>
      <c r="E263" s="16" t="s">
        <v>424</v>
      </c>
    </row>
    <row r="264" spans="1:5">
      <c r="A264" s="16">
        <v>251</v>
      </c>
      <c r="B264" s="16" t="s">
        <v>381</v>
      </c>
      <c r="C264" s="16">
        <v>5622.75</v>
      </c>
      <c r="D264" s="16" t="s">
        <v>192</v>
      </c>
      <c r="E264" s="16" t="s">
        <v>425</v>
      </c>
    </row>
    <row r="265" spans="1:5">
      <c r="A265" s="16">
        <v>252</v>
      </c>
      <c r="B265" s="16" t="s">
        <v>381</v>
      </c>
      <c r="C265" s="16">
        <v>20777.400000000001</v>
      </c>
      <c r="D265" s="16" t="s">
        <v>192</v>
      </c>
      <c r="E265" s="16" t="s">
        <v>426</v>
      </c>
    </row>
    <row r="266" spans="1:5">
      <c r="A266" s="16">
        <v>253</v>
      </c>
      <c r="B266" s="16" t="s">
        <v>381</v>
      </c>
      <c r="C266" s="16">
        <v>11138.4</v>
      </c>
      <c r="D266" s="16" t="s">
        <v>192</v>
      </c>
      <c r="E266" s="16" t="s">
        <v>424</v>
      </c>
    </row>
    <row r="267" spans="1:5">
      <c r="A267" s="16">
        <v>254</v>
      </c>
      <c r="B267" s="16" t="s">
        <v>381</v>
      </c>
      <c r="C267" s="16">
        <v>17433.5</v>
      </c>
      <c r="D267" s="16" t="s">
        <v>302</v>
      </c>
      <c r="E267" s="16" t="s">
        <v>15</v>
      </c>
    </row>
    <row r="268" spans="1:5">
      <c r="A268" s="16">
        <v>255</v>
      </c>
      <c r="B268" s="16" t="s">
        <v>381</v>
      </c>
      <c r="C268" s="16">
        <v>25.44</v>
      </c>
      <c r="D268" s="16" t="s">
        <v>47</v>
      </c>
      <c r="E268" s="16" t="s">
        <v>427</v>
      </c>
    </row>
    <row r="269" spans="1:5">
      <c r="A269" s="16">
        <v>256</v>
      </c>
      <c r="B269" s="16" t="s">
        <v>381</v>
      </c>
      <c r="C269" s="16">
        <v>17.68</v>
      </c>
      <c r="D269" s="16" t="s">
        <v>47</v>
      </c>
      <c r="E269" s="16" t="s">
        <v>428</v>
      </c>
    </row>
    <row r="270" spans="1:5">
      <c r="A270" s="16">
        <v>257</v>
      </c>
      <c r="B270" s="16" t="s">
        <v>381</v>
      </c>
      <c r="C270" s="16">
        <v>81.569999999999993</v>
      </c>
      <c r="D270" s="16" t="s">
        <v>47</v>
      </c>
      <c r="E270" s="16" t="s">
        <v>429</v>
      </c>
    </row>
    <row r="271" spans="1:5">
      <c r="A271" s="16">
        <v>258</v>
      </c>
      <c r="B271" s="16" t="s">
        <v>381</v>
      </c>
      <c r="C271" s="16">
        <v>5984.7</v>
      </c>
      <c r="D271" s="16" t="s">
        <v>93</v>
      </c>
      <c r="E271" s="16" t="s">
        <v>430</v>
      </c>
    </row>
    <row r="272" spans="1:5">
      <c r="A272" s="16">
        <v>259</v>
      </c>
      <c r="B272" s="16" t="s">
        <v>381</v>
      </c>
      <c r="C272" s="16">
        <v>11.71</v>
      </c>
      <c r="D272" s="16" t="s">
        <v>93</v>
      </c>
      <c r="E272" s="16" t="s">
        <v>431</v>
      </c>
    </row>
    <row r="273" spans="1:5">
      <c r="A273" s="16">
        <v>260</v>
      </c>
      <c r="B273" s="16" t="s">
        <v>381</v>
      </c>
      <c r="C273" s="16">
        <v>5604.23</v>
      </c>
      <c r="D273" s="16" t="s">
        <v>93</v>
      </c>
      <c r="E273" s="16" t="s">
        <v>432</v>
      </c>
    </row>
    <row r="274" spans="1:5">
      <c r="A274" s="16">
        <v>261</v>
      </c>
      <c r="B274" s="16" t="s">
        <v>381</v>
      </c>
      <c r="C274" s="16">
        <v>745.56</v>
      </c>
      <c r="D274" s="16" t="s">
        <v>93</v>
      </c>
      <c r="E274" s="16" t="s">
        <v>433</v>
      </c>
    </row>
    <row r="275" spans="1:5">
      <c r="A275" s="16">
        <v>262</v>
      </c>
      <c r="B275" s="16" t="s">
        <v>381</v>
      </c>
      <c r="C275" s="16">
        <v>23483.46</v>
      </c>
      <c r="D275" s="16" t="s">
        <v>48</v>
      </c>
      <c r="E275" s="16" t="s">
        <v>308</v>
      </c>
    </row>
    <row r="276" spans="1:5">
      <c r="A276" s="16">
        <v>263</v>
      </c>
      <c r="B276" s="16" t="s">
        <v>381</v>
      </c>
      <c r="C276" s="16">
        <v>7425.6</v>
      </c>
      <c r="D276" s="16" t="s">
        <v>48</v>
      </c>
      <c r="E276" s="16" t="s">
        <v>424</v>
      </c>
    </row>
    <row r="277" spans="1:5">
      <c r="A277" s="16">
        <v>264</v>
      </c>
      <c r="B277" s="16" t="s">
        <v>381</v>
      </c>
      <c r="C277" s="16">
        <v>25156.6</v>
      </c>
      <c r="D277" s="16" t="s">
        <v>48</v>
      </c>
      <c r="E277" s="16" t="s">
        <v>434</v>
      </c>
    </row>
    <row r="278" spans="1:5">
      <c r="A278" s="16">
        <v>265</v>
      </c>
      <c r="B278" s="16" t="s">
        <v>381</v>
      </c>
      <c r="C278" s="16">
        <v>4962.3</v>
      </c>
      <c r="D278" s="16" t="s">
        <v>48</v>
      </c>
      <c r="E278" s="16" t="s">
        <v>308</v>
      </c>
    </row>
    <row r="279" spans="1:5">
      <c r="A279" s="16">
        <v>266</v>
      </c>
      <c r="B279" s="16" t="s">
        <v>381</v>
      </c>
      <c r="C279" s="16">
        <v>39886.42</v>
      </c>
      <c r="D279" s="16" t="s">
        <v>220</v>
      </c>
      <c r="E279" s="16" t="s">
        <v>435</v>
      </c>
    </row>
    <row r="280" spans="1:5">
      <c r="A280" s="16">
        <v>267</v>
      </c>
      <c r="B280" s="16" t="s">
        <v>381</v>
      </c>
      <c r="C280" s="16">
        <v>58399.25</v>
      </c>
      <c r="D280" s="16" t="s">
        <v>220</v>
      </c>
      <c r="E280" s="16" t="s">
        <v>435</v>
      </c>
    </row>
    <row r="281" spans="1:5">
      <c r="A281" s="16">
        <v>268</v>
      </c>
      <c r="B281" s="16" t="s">
        <v>381</v>
      </c>
      <c r="C281" s="16">
        <v>21330</v>
      </c>
      <c r="D281" s="16" t="s">
        <v>94</v>
      </c>
      <c r="E281" s="16" t="s">
        <v>436</v>
      </c>
    </row>
    <row r="282" spans="1:5">
      <c r="A282" s="16">
        <v>269</v>
      </c>
      <c r="B282" s="16" t="s">
        <v>381</v>
      </c>
      <c r="C282" s="16">
        <v>342.95</v>
      </c>
      <c r="D282" s="16" t="s">
        <v>49</v>
      </c>
      <c r="E282" s="16" t="s">
        <v>437</v>
      </c>
    </row>
    <row r="283" spans="1:5">
      <c r="A283" s="16">
        <v>270</v>
      </c>
      <c r="B283" s="16" t="s">
        <v>381</v>
      </c>
      <c r="C283" s="16">
        <v>422.45</v>
      </c>
      <c r="D283" s="16" t="s">
        <v>49</v>
      </c>
      <c r="E283" s="16" t="s">
        <v>438</v>
      </c>
    </row>
    <row r="284" spans="1:5">
      <c r="A284" s="16">
        <v>271</v>
      </c>
      <c r="B284" s="16" t="s">
        <v>381</v>
      </c>
      <c r="C284" s="16">
        <v>133</v>
      </c>
      <c r="D284" s="16" t="s">
        <v>49</v>
      </c>
      <c r="E284" s="16" t="s">
        <v>133</v>
      </c>
    </row>
    <row r="285" spans="1:5">
      <c r="A285" s="16">
        <v>272</v>
      </c>
      <c r="B285" s="16" t="s">
        <v>381</v>
      </c>
      <c r="C285" s="16">
        <v>138.71</v>
      </c>
      <c r="D285" s="16" t="s">
        <v>49</v>
      </c>
      <c r="E285" s="16" t="s">
        <v>178</v>
      </c>
    </row>
    <row r="286" spans="1:5">
      <c r="A286" s="16">
        <v>273</v>
      </c>
      <c r="B286" s="16" t="s">
        <v>381</v>
      </c>
      <c r="C286" s="16">
        <v>69.349999999999994</v>
      </c>
      <c r="D286" s="16" t="s">
        <v>49</v>
      </c>
      <c r="E286" s="16" t="s">
        <v>219</v>
      </c>
    </row>
    <row r="287" spans="1:5">
      <c r="A287" s="16">
        <v>274</v>
      </c>
      <c r="B287" s="16" t="s">
        <v>381</v>
      </c>
      <c r="C287" s="16">
        <v>27.55</v>
      </c>
      <c r="D287" s="16" t="s">
        <v>49</v>
      </c>
      <c r="E287" s="16" t="s">
        <v>439</v>
      </c>
    </row>
    <row r="288" spans="1:5">
      <c r="A288" s="16">
        <v>275</v>
      </c>
      <c r="B288" s="16" t="s">
        <v>381</v>
      </c>
      <c r="C288" s="16">
        <v>152</v>
      </c>
      <c r="D288" s="16" t="s">
        <v>49</v>
      </c>
      <c r="E288" s="16" t="s">
        <v>440</v>
      </c>
    </row>
    <row r="289" spans="1:5">
      <c r="A289" s="16">
        <v>276</v>
      </c>
      <c r="B289" s="16" t="s">
        <v>381</v>
      </c>
      <c r="C289" s="16">
        <v>163363.20000000001</v>
      </c>
      <c r="D289" s="16" t="s">
        <v>49</v>
      </c>
      <c r="E289" s="16" t="s">
        <v>69</v>
      </c>
    </row>
    <row r="290" spans="1:5">
      <c r="A290" s="16">
        <v>277</v>
      </c>
      <c r="B290" s="16" t="s">
        <v>381</v>
      </c>
      <c r="C290" s="16">
        <v>80</v>
      </c>
      <c r="D290" s="16" t="s">
        <v>49</v>
      </c>
      <c r="E290" s="16" t="s">
        <v>174</v>
      </c>
    </row>
    <row r="291" spans="1:5">
      <c r="A291" s="16">
        <v>278</v>
      </c>
      <c r="B291" s="16" t="s">
        <v>381</v>
      </c>
      <c r="C291" s="16">
        <v>6045.2</v>
      </c>
      <c r="D291" s="16" t="s">
        <v>137</v>
      </c>
      <c r="E291" s="16" t="s">
        <v>441</v>
      </c>
    </row>
    <row r="292" spans="1:5">
      <c r="A292" s="16">
        <v>279</v>
      </c>
      <c r="B292" s="16" t="s">
        <v>381</v>
      </c>
      <c r="C292" s="16">
        <v>11522.77</v>
      </c>
      <c r="D292" s="16" t="s">
        <v>96</v>
      </c>
      <c r="E292" s="16" t="s">
        <v>211</v>
      </c>
    </row>
    <row r="293" spans="1:5">
      <c r="A293" s="16">
        <v>280</v>
      </c>
      <c r="B293" s="16" t="s">
        <v>381</v>
      </c>
      <c r="C293" s="16">
        <v>1467.73</v>
      </c>
      <c r="D293" s="16" t="s">
        <v>221</v>
      </c>
      <c r="E293" s="16" t="s">
        <v>442</v>
      </c>
    </row>
    <row r="294" spans="1:5">
      <c r="A294" s="16">
        <v>281</v>
      </c>
      <c r="B294" s="16" t="s">
        <v>381</v>
      </c>
      <c r="C294" s="16">
        <v>3255.84</v>
      </c>
      <c r="D294" s="16" t="s">
        <v>443</v>
      </c>
      <c r="E294" s="16" t="s">
        <v>444</v>
      </c>
    </row>
    <row r="295" spans="1:5">
      <c r="A295" s="16">
        <v>282</v>
      </c>
      <c r="B295" s="16" t="s">
        <v>381</v>
      </c>
      <c r="C295" s="16">
        <v>2975</v>
      </c>
      <c r="D295" s="16" t="s">
        <v>50</v>
      </c>
      <c r="E295" s="16" t="s">
        <v>179</v>
      </c>
    </row>
    <row r="296" spans="1:5">
      <c r="A296" s="16">
        <v>283</v>
      </c>
      <c r="B296" s="16" t="s">
        <v>381</v>
      </c>
      <c r="C296" s="16">
        <v>800</v>
      </c>
      <c r="D296" s="16" t="s">
        <v>97</v>
      </c>
      <c r="E296" s="16" t="s">
        <v>196</v>
      </c>
    </row>
    <row r="297" spans="1:5">
      <c r="A297" s="16">
        <v>284</v>
      </c>
      <c r="B297" s="16" t="s">
        <v>381</v>
      </c>
      <c r="C297" s="16">
        <v>142.54</v>
      </c>
      <c r="D297" s="16" t="s">
        <v>51</v>
      </c>
      <c r="E297" s="16" t="s">
        <v>445</v>
      </c>
    </row>
    <row r="298" spans="1:5">
      <c r="A298" s="16">
        <v>285</v>
      </c>
      <c r="B298" s="16" t="s">
        <v>381</v>
      </c>
      <c r="C298" s="16">
        <v>714</v>
      </c>
      <c r="D298" s="16" t="s">
        <v>59</v>
      </c>
      <c r="E298" s="16" t="s">
        <v>446</v>
      </c>
    </row>
    <row r="299" spans="1:5">
      <c r="A299" s="16">
        <v>286</v>
      </c>
      <c r="B299" s="16" t="s">
        <v>381</v>
      </c>
      <c r="C299" s="16">
        <v>973.49</v>
      </c>
      <c r="D299" s="16" t="s">
        <v>56</v>
      </c>
      <c r="E299" s="16" t="s">
        <v>447</v>
      </c>
    </row>
    <row r="300" spans="1:5">
      <c r="A300" s="16">
        <v>287</v>
      </c>
      <c r="B300" s="16" t="s">
        <v>381</v>
      </c>
      <c r="C300" s="16">
        <v>17295.02</v>
      </c>
      <c r="D300" s="16" t="s">
        <v>56</v>
      </c>
      <c r="E300" s="16" t="s">
        <v>448</v>
      </c>
    </row>
    <row r="301" spans="1:5">
      <c r="A301" s="16">
        <v>288</v>
      </c>
      <c r="B301" s="16" t="s">
        <v>381</v>
      </c>
      <c r="C301" s="16">
        <v>3783.62</v>
      </c>
      <c r="D301" s="16" t="s">
        <v>56</v>
      </c>
      <c r="E301" s="16" t="s">
        <v>449</v>
      </c>
    </row>
    <row r="302" spans="1:5">
      <c r="A302" s="16">
        <v>289</v>
      </c>
      <c r="B302" s="16" t="s">
        <v>381</v>
      </c>
      <c r="C302" s="16">
        <v>443</v>
      </c>
      <c r="D302" s="16" t="s">
        <v>56</v>
      </c>
      <c r="E302" s="16" t="s">
        <v>128</v>
      </c>
    </row>
    <row r="303" spans="1:5">
      <c r="A303" s="16">
        <v>290</v>
      </c>
      <c r="B303" s="16" t="s">
        <v>381</v>
      </c>
      <c r="C303" s="16">
        <v>238</v>
      </c>
      <c r="D303" s="16" t="s">
        <v>105</v>
      </c>
      <c r="E303" s="16" t="s">
        <v>450</v>
      </c>
    </row>
    <row r="304" spans="1:5">
      <c r="A304" s="16">
        <v>291</v>
      </c>
      <c r="B304" s="16" t="s">
        <v>381</v>
      </c>
      <c r="C304" s="16">
        <v>35.700000000000003</v>
      </c>
      <c r="D304" s="16" t="s">
        <v>112</v>
      </c>
      <c r="E304" s="16" t="s">
        <v>451</v>
      </c>
    </row>
    <row r="305" spans="1:5">
      <c r="A305" s="16">
        <v>292</v>
      </c>
      <c r="B305" s="16" t="s">
        <v>381</v>
      </c>
      <c r="C305" s="16">
        <v>1365.85</v>
      </c>
      <c r="D305" s="16" t="s">
        <v>112</v>
      </c>
      <c r="E305" s="16" t="s">
        <v>452</v>
      </c>
    </row>
    <row r="306" spans="1:5">
      <c r="A306" s="16">
        <v>293</v>
      </c>
      <c r="B306" s="16" t="s">
        <v>381</v>
      </c>
      <c r="C306" s="16">
        <v>410.55</v>
      </c>
      <c r="D306" s="16" t="s">
        <v>106</v>
      </c>
      <c r="E306" s="16" t="s">
        <v>453</v>
      </c>
    </row>
    <row r="307" spans="1:5">
      <c r="A307" s="16">
        <v>294</v>
      </c>
      <c r="B307" s="16" t="s">
        <v>381</v>
      </c>
      <c r="C307" s="16">
        <v>278.22000000000003</v>
      </c>
      <c r="D307" s="16" t="s">
        <v>325</v>
      </c>
      <c r="E307" s="16" t="s">
        <v>173</v>
      </c>
    </row>
    <row r="308" spans="1:5">
      <c r="A308" s="16">
        <v>295</v>
      </c>
      <c r="B308" s="16" t="s">
        <v>381</v>
      </c>
      <c r="C308" s="16">
        <v>316.58</v>
      </c>
      <c r="D308" s="16" t="s">
        <v>325</v>
      </c>
      <c r="E308" s="16" t="s">
        <v>235</v>
      </c>
    </row>
    <row r="309" spans="1:5">
      <c r="A309" s="16">
        <v>296</v>
      </c>
      <c r="B309" s="16" t="s">
        <v>381</v>
      </c>
      <c r="C309" s="16">
        <v>374.23</v>
      </c>
      <c r="D309" s="16" t="s">
        <v>325</v>
      </c>
      <c r="E309" s="16" t="s">
        <v>173</v>
      </c>
    </row>
    <row r="310" spans="1:5">
      <c r="A310" s="16">
        <v>297</v>
      </c>
      <c r="B310" s="16" t="s">
        <v>381</v>
      </c>
      <c r="C310" s="16">
        <v>1515.96</v>
      </c>
      <c r="D310" s="16" t="s">
        <v>98</v>
      </c>
      <c r="E310" s="16" t="s">
        <v>454</v>
      </c>
    </row>
    <row r="311" spans="1:5">
      <c r="A311" s="16">
        <v>298</v>
      </c>
      <c r="B311" s="16" t="s">
        <v>381</v>
      </c>
      <c r="C311" s="16">
        <v>117.2</v>
      </c>
      <c r="D311" s="16" t="s">
        <v>107</v>
      </c>
      <c r="E311" s="16" t="s">
        <v>185</v>
      </c>
    </row>
    <row r="312" spans="1:5">
      <c r="A312" s="16">
        <v>299</v>
      </c>
      <c r="B312" s="16" t="s">
        <v>381</v>
      </c>
      <c r="C312" s="16">
        <v>396.71</v>
      </c>
      <c r="D312" s="16" t="s">
        <v>107</v>
      </c>
      <c r="E312" s="16" t="s">
        <v>455</v>
      </c>
    </row>
    <row r="313" spans="1:5">
      <c r="A313" s="16">
        <v>300</v>
      </c>
      <c r="B313" s="16" t="s">
        <v>381</v>
      </c>
      <c r="C313" s="16">
        <v>24897.32</v>
      </c>
      <c r="D313" s="16" t="s">
        <v>212</v>
      </c>
      <c r="E313" s="16" t="s">
        <v>140</v>
      </c>
    </row>
    <row r="314" spans="1:5">
      <c r="A314" s="16">
        <v>301</v>
      </c>
      <c r="B314" s="16" t="s">
        <v>381</v>
      </c>
      <c r="C314" s="16">
        <v>962696.5</v>
      </c>
      <c r="D314" s="16" t="s">
        <v>212</v>
      </c>
      <c r="E314" s="16" t="s">
        <v>140</v>
      </c>
    </row>
    <row r="315" spans="1:5">
      <c r="A315" s="16">
        <v>302</v>
      </c>
      <c r="B315" s="16" t="s">
        <v>381</v>
      </c>
      <c r="C315" s="16">
        <v>55319.95</v>
      </c>
      <c r="D315" s="16" t="s">
        <v>212</v>
      </c>
      <c r="E315" s="16" t="s">
        <v>456</v>
      </c>
    </row>
    <row r="316" spans="1:5">
      <c r="A316" s="16">
        <v>303</v>
      </c>
      <c r="B316" s="16" t="s">
        <v>381</v>
      </c>
      <c r="C316" s="16">
        <v>1430.69</v>
      </c>
      <c r="D316" s="16" t="s">
        <v>212</v>
      </c>
      <c r="E316" s="16" t="s">
        <v>456</v>
      </c>
    </row>
    <row r="317" spans="1:5">
      <c r="A317" s="16">
        <v>304</v>
      </c>
      <c r="B317" s="16" t="s">
        <v>381</v>
      </c>
      <c r="C317" s="16">
        <v>959.83</v>
      </c>
      <c r="D317" s="16" t="s">
        <v>212</v>
      </c>
      <c r="E317" s="16" t="s">
        <v>457</v>
      </c>
    </row>
    <row r="318" spans="1:5">
      <c r="A318" s="16">
        <v>305</v>
      </c>
      <c r="B318" s="16" t="s">
        <v>381</v>
      </c>
      <c r="C318" s="16">
        <v>37113.51</v>
      </c>
      <c r="D318" s="16" t="s">
        <v>212</v>
      </c>
      <c r="E318" s="16" t="s">
        <v>457</v>
      </c>
    </row>
    <row r="319" spans="1:5">
      <c r="A319" s="16">
        <v>306</v>
      </c>
      <c r="B319" s="16" t="s">
        <v>381</v>
      </c>
      <c r="C319" s="16">
        <v>511.78</v>
      </c>
      <c r="D319" s="16" t="s">
        <v>108</v>
      </c>
      <c r="E319" s="16" t="s">
        <v>458</v>
      </c>
    </row>
    <row r="320" spans="1:5">
      <c r="A320" s="16">
        <v>307</v>
      </c>
      <c r="B320" s="16" t="s">
        <v>381</v>
      </c>
      <c r="C320" s="16">
        <v>443.54</v>
      </c>
      <c r="D320" s="16" t="s">
        <v>108</v>
      </c>
      <c r="E320" s="16" t="s">
        <v>458</v>
      </c>
    </row>
    <row r="321" spans="1:5">
      <c r="A321" s="16">
        <v>308</v>
      </c>
      <c r="B321" s="16" t="s">
        <v>381</v>
      </c>
      <c r="C321" s="16">
        <v>1094.6300000000001</v>
      </c>
      <c r="D321" s="16" t="s">
        <v>348</v>
      </c>
      <c r="E321" s="16" t="s">
        <v>213</v>
      </c>
    </row>
    <row r="322" spans="1:5">
      <c r="A322" s="16">
        <v>309</v>
      </c>
      <c r="B322" s="16" t="s">
        <v>381</v>
      </c>
      <c r="C322" s="16">
        <v>966.95</v>
      </c>
      <c r="D322" s="16" t="s">
        <v>49</v>
      </c>
      <c r="E322" s="16" t="s">
        <v>459</v>
      </c>
    </row>
    <row r="323" spans="1:5">
      <c r="A323" s="16">
        <v>310</v>
      </c>
      <c r="B323" s="16" t="s">
        <v>381</v>
      </c>
      <c r="C323" s="16">
        <v>165.17</v>
      </c>
      <c r="D323" s="16" t="s">
        <v>40</v>
      </c>
      <c r="E323" s="16" t="s">
        <v>78</v>
      </c>
    </row>
    <row r="324" spans="1:5">
      <c r="A324" s="16">
        <v>311</v>
      </c>
      <c r="B324" s="16" t="s">
        <v>381</v>
      </c>
      <c r="C324" s="16">
        <v>2142</v>
      </c>
      <c r="D324" s="16" t="s">
        <v>54</v>
      </c>
      <c r="E324" s="16" t="s">
        <v>460</v>
      </c>
    </row>
    <row r="325" spans="1:5">
      <c r="A325" s="16">
        <v>312</v>
      </c>
      <c r="B325" s="16" t="s">
        <v>381</v>
      </c>
      <c r="C325" s="16">
        <v>63852.160000000003</v>
      </c>
      <c r="D325" s="16" t="s">
        <v>129</v>
      </c>
      <c r="E325" s="16" t="s">
        <v>461</v>
      </c>
    </row>
    <row r="326" spans="1:5">
      <c r="A326" s="16">
        <v>313</v>
      </c>
      <c r="B326" s="16" t="s">
        <v>381</v>
      </c>
      <c r="C326" s="16">
        <v>345567.11</v>
      </c>
      <c r="D326" s="16" t="s">
        <v>129</v>
      </c>
      <c r="E326" s="16" t="s">
        <v>462</v>
      </c>
    </row>
    <row r="327" spans="1:5">
      <c r="A327" s="16">
        <v>314</v>
      </c>
      <c r="B327" s="16" t="s">
        <v>381</v>
      </c>
      <c r="C327" s="16">
        <v>220</v>
      </c>
      <c r="D327" s="16" t="s">
        <v>139</v>
      </c>
      <c r="E327" s="16" t="s">
        <v>463</v>
      </c>
    </row>
    <row r="328" spans="1:5">
      <c r="A328" s="16">
        <v>315</v>
      </c>
      <c r="B328" s="16" t="s">
        <v>381</v>
      </c>
      <c r="C328" s="16">
        <v>21284.05</v>
      </c>
      <c r="D328" s="16" t="s">
        <v>129</v>
      </c>
      <c r="E328" s="16" t="s">
        <v>464</v>
      </c>
    </row>
    <row r="329" spans="1:5">
      <c r="A329" s="16">
        <v>316</v>
      </c>
      <c r="B329" s="16" t="s">
        <v>381</v>
      </c>
      <c r="C329" s="16">
        <v>1122</v>
      </c>
      <c r="D329" s="16" t="s">
        <v>99</v>
      </c>
      <c r="E329" s="16" t="s">
        <v>465</v>
      </c>
    </row>
    <row r="330" spans="1:5">
      <c r="A330" s="16">
        <v>317</v>
      </c>
      <c r="B330" s="16" t="s">
        <v>381</v>
      </c>
      <c r="C330" s="16">
        <v>435.68</v>
      </c>
      <c r="D330" s="16" t="s">
        <v>230</v>
      </c>
      <c r="E330" s="16" t="s">
        <v>211</v>
      </c>
    </row>
    <row r="331" spans="1:5">
      <c r="A331" s="16">
        <v>318</v>
      </c>
      <c r="B331" s="16" t="s">
        <v>381</v>
      </c>
      <c r="C331" s="16">
        <v>3753.08</v>
      </c>
      <c r="D331" s="16" t="s">
        <v>230</v>
      </c>
      <c r="E331" s="16" t="s">
        <v>466</v>
      </c>
    </row>
    <row r="332" spans="1:5">
      <c r="A332" s="16">
        <v>319</v>
      </c>
      <c r="B332" s="16" t="s">
        <v>381</v>
      </c>
      <c r="C332" s="16">
        <v>45.2</v>
      </c>
      <c r="D332" s="16" t="s">
        <v>230</v>
      </c>
      <c r="E332" s="16" t="s">
        <v>467</v>
      </c>
    </row>
    <row r="333" spans="1:5">
      <c r="A333" s="16">
        <v>320</v>
      </c>
      <c r="B333" s="16" t="s">
        <v>381</v>
      </c>
      <c r="C333" s="16">
        <v>16765.91</v>
      </c>
      <c r="D333" s="16" t="s">
        <v>55</v>
      </c>
      <c r="E333" s="16" t="s">
        <v>468</v>
      </c>
    </row>
    <row r="334" spans="1:5">
      <c r="A334" s="16">
        <v>321</v>
      </c>
      <c r="B334" s="16" t="s">
        <v>381</v>
      </c>
      <c r="C334" s="16">
        <v>17225.25</v>
      </c>
      <c r="D334" s="16" t="s">
        <v>55</v>
      </c>
      <c r="E334" s="16" t="s">
        <v>469</v>
      </c>
    </row>
    <row r="335" spans="1:5">
      <c r="A335" s="16">
        <v>322</v>
      </c>
      <c r="B335" s="16" t="s">
        <v>381</v>
      </c>
      <c r="C335" s="16">
        <v>35.78</v>
      </c>
      <c r="D335" s="16" t="s">
        <v>17</v>
      </c>
      <c r="E335" s="16" t="s">
        <v>470</v>
      </c>
    </row>
    <row r="336" spans="1:5">
      <c r="A336" s="16">
        <v>323</v>
      </c>
      <c r="B336" s="16" t="s">
        <v>381</v>
      </c>
      <c r="C336" s="16">
        <v>41.73</v>
      </c>
      <c r="D336" s="16" t="s">
        <v>17</v>
      </c>
      <c r="E336" s="16" t="s">
        <v>191</v>
      </c>
    </row>
    <row r="337" spans="1:5">
      <c r="A337" s="16">
        <v>324</v>
      </c>
      <c r="B337" s="16" t="s">
        <v>381</v>
      </c>
      <c r="C337" s="16">
        <v>306.10000000000002</v>
      </c>
      <c r="D337" s="16" t="s">
        <v>17</v>
      </c>
      <c r="E337" s="16" t="s">
        <v>471</v>
      </c>
    </row>
    <row r="338" spans="1:5">
      <c r="A338" s="16">
        <v>325</v>
      </c>
      <c r="B338" s="16" t="s">
        <v>381</v>
      </c>
      <c r="C338" s="16">
        <v>191.94</v>
      </c>
      <c r="D338" s="16" t="s">
        <v>17</v>
      </c>
      <c r="E338" s="16" t="s">
        <v>472</v>
      </c>
    </row>
    <row r="339" spans="1:5">
      <c r="A339" s="16">
        <v>326</v>
      </c>
      <c r="B339" s="16" t="s">
        <v>381</v>
      </c>
      <c r="C339" s="16">
        <v>15.49</v>
      </c>
      <c r="D339" s="16" t="s">
        <v>17</v>
      </c>
      <c r="E339" s="16" t="s">
        <v>473</v>
      </c>
    </row>
    <row r="340" spans="1:5">
      <c r="A340" s="16">
        <v>327</v>
      </c>
      <c r="B340" s="16" t="s">
        <v>381</v>
      </c>
      <c r="C340" s="16">
        <v>107.58</v>
      </c>
      <c r="D340" s="16" t="s">
        <v>17</v>
      </c>
      <c r="E340" s="16" t="s">
        <v>474</v>
      </c>
    </row>
    <row r="341" spans="1:5">
      <c r="A341" s="16">
        <v>328</v>
      </c>
      <c r="B341" s="16" t="s">
        <v>381</v>
      </c>
      <c r="C341" s="16">
        <v>47.56</v>
      </c>
      <c r="D341" s="16" t="s">
        <v>17</v>
      </c>
      <c r="E341" s="16" t="s">
        <v>232</v>
      </c>
    </row>
    <row r="342" spans="1:5">
      <c r="A342" s="16">
        <v>329</v>
      </c>
      <c r="B342" s="16" t="s">
        <v>381</v>
      </c>
      <c r="C342" s="16">
        <v>500.5</v>
      </c>
      <c r="D342" s="16" t="s">
        <v>17</v>
      </c>
      <c r="E342" s="16" t="s">
        <v>475</v>
      </c>
    </row>
    <row r="343" spans="1:5">
      <c r="A343" s="16">
        <v>330</v>
      </c>
      <c r="B343" s="16" t="s">
        <v>381</v>
      </c>
      <c r="C343" s="16">
        <v>60.95</v>
      </c>
      <c r="D343" s="16" t="s">
        <v>17</v>
      </c>
      <c r="E343" s="16" t="s">
        <v>476</v>
      </c>
    </row>
    <row r="344" spans="1:5">
      <c r="A344" s="16">
        <v>331</v>
      </c>
      <c r="B344" s="16" t="s">
        <v>381</v>
      </c>
      <c r="C344" s="16">
        <v>290.01</v>
      </c>
      <c r="D344" s="16" t="s">
        <v>17</v>
      </c>
      <c r="E344" s="16" t="s">
        <v>477</v>
      </c>
    </row>
    <row r="345" spans="1:5">
      <c r="A345" s="16">
        <v>332</v>
      </c>
      <c r="B345" s="16" t="s">
        <v>381</v>
      </c>
      <c r="C345" s="16">
        <v>96.87</v>
      </c>
      <c r="D345" s="16" t="s">
        <v>17</v>
      </c>
      <c r="E345" s="16" t="s">
        <v>478</v>
      </c>
    </row>
    <row r="346" spans="1:5">
      <c r="A346" s="16">
        <v>333</v>
      </c>
      <c r="B346" s="16" t="s">
        <v>381</v>
      </c>
      <c r="C346" s="16">
        <v>655.78</v>
      </c>
      <c r="D346" s="16" t="s">
        <v>17</v>
      </c>
      <c r="E346" s="16" t="s">
        <v>479</v>
      </c>
    </row>
    <row r="347" spans="1:5">
      <c r="A347" s="16">
        <v>334</v>
      </c>
      <c r="B347" s="16" t="s">
        <v>381</v>
      </c>
      <c r="C347" s="16">
        <v>53.79</v>
      </c>
      <c r="D347" s="16" t="s">
        <v>17</v>
      </c>
      <c r="E347" s="16" t="s">
        <v>480</v>
      </c>
    </row>
    <row r="348" spans="1:5">
      <c r="A348" s="16">
        <v>335</v>
      </c>
      <c r="B348" s="16" t="s">
        <v>381</v>
      </c>
      <c r="C348" s="16">
        <v>43893.15</v>
      </c>
      <c r="D348" s="16" t="s">
        <v>100</v>
      </c>
      <c r="E348" s="16" t="s">
        <v>101</v>
      </c>
    </row>
    <row r="349" spans="1:5">
      <c r="A349" s="16">
        <v>336</v>
      </c>
      <c r="B349" s="16" t="s">
        <v>381</v>
      </c>
      <c r="C349" s="16">
        <v>4360</v>
      </c>
      <c r="D349" s="16" t="s">
        <v>100</v>
      </c>
      <c r="E349" s="16" t="s">
        <v>481</v>
      </c>
    </row>
    <row r="350" spans="1:5">
      <c r="A350" s="16">
        <v>337</v>
      </c>
      <c r="B350" s="16" t="s">
        <v>381</v>
      </c>
      <c r="C350" s="16">
        <v>400</v>
      </c>
      <c r="D350" s="16" t="s">
        <v>100</v>
      </c>
      <c r="E350" s="16" t="s">
        <v>481</v>
      </c>
    </row>
    <row r="351" spans="1:5">
      <c r="A351" s="16">
        <v>338</v>
      </c>
      <c r="B351" s="16" t="s">
        <v>381</v>
      </c>
      <c r="C351" s="16">
        <v>1750.49</v>
      </c>
      <c r="D351" s="16" t="s">
        <v>482</v>
      </c>
      <c r="E351" s="16" t="s">
        <v>483</v>
      </c>
    </row>
    <row r="352" spans="1:5">
      <c r="A352" s="16">
        <v>339</v>
      </c>
      <c r="B352" s="16" t="s">
        <v>381</v>
      </c>
      <c r="C352" s="16">
        <v>47240.62</v>
      </c>
      <c r="D352" s="16" t="s">
        <v>367</v>
      </c>
      <c r="E352" s="16" t="s">
        <v>484</v>
      </c>
    </row>
    <row r="353" spans="1:5">
      <c r="A353" s="16">
        <v>340</v>
      </c>
      <c r="B353" s="16" t="s">
        <v>381</v>
      </c>
      <c r="C353" s="16">
        <v>1551.88</v>
      </c>
      <c r="D353" s="16" t="s">
        <v>367</v>
      </c>
      <c r="E353" s="16" t="s">
        <v>484</v>
      </c>
    </row>
    <row r="354" spans="1:5">
      <c r="A354" s="16">
        <v>341</v>
      </c>
      <c r="B354" s="16" t="s">
        <v>381</v>
      </c>
      <c r="C354" s="16">
        <v>4878.41</v>
      </c>
      <c r="D354" s="16" t="s">
        <v>367</v>
      </c>
      <c r="E354" s="16" t="s">
        <v>484</v>
      </c>
    </row>
    <row r="355" spans="1:5">
      <c r="A355" s="16">
        <v>342</v>
      </c>
      <c r="B355" s="16" t="s">
        <v>381</v>
      </c>
      <c r="C355" s="16">
        <v>416.5</v>
      </c>
      <c r="D355" s="16" t="s">
        <v>200</v>
      </c>
      <c r="E355" s="16" t="s">
        <v>485</v>
      </c>
    </row>
    <row r="356" spans="1:5">
      <c r="A356" s="16">
        <v>343</v>
      </c>
      <c r="B356" s="16" t="s">
        <v>381</v>
      </c>
      <c r="C356" s="16">
        <v>229.99</v>
      </c>
      <c r="D356" s="16" t="s">
        <v>224</v>
      </c>
      <c r="E356" s="16" t="s">
        <v>216</v>
      </c>
    </row>
    <row r="357" spans="1:5">
      <c r="A357" s="16">
        <v>344</v>
      </c>
      <c r="B357" s="16" t="s">
        <v>381</v>
      </c>
      <c r="C357" s="16">
        <v>3311</v>
      </c>
      <c r="D357" s="16" t="s">
        <v>201</v>
      </c>
      <c r="E357" s="16" t="s">
        <v>486</v>
      </c>
    </row>
    <row r="358" spans="1:5">
      <c r="A358" s="16">
        <v>345</v>
      </c>
      <c r="B358" s="16" t="s">
        <v>381</v>
      </c>
      <c r="C358" s="16">
        <v>14711</v>
      </c>
      <c r="D358" s="16" t="s">
        <v>201</v>
      </c>
      <c r="E358" s="16" t="s">
        <v>487</v>
      </c>
    </row>
    <row r="359" spans="1:5">
      <c r="A359" s="16">
        <v>346</v>
      </c>
      <c r="B359" s="16" t="s">
        <v>381</v>
      </c>
      <c r="C359" s="16">
        <v>27300</v>
      </c>
      <c r="D359" s="16" t="s">
        <v>201</v>
      </c>
      <c r="E359" s="16" t="s">
        <v>488</v>
      </c>
    </row>
    <row r="360" spans="1:5">
      <c r="A360" s="16">
        <v>347</v>
      </c>
      <c r="B360" s="16" t="s">
        <v>381</v>
      </c>
      <c r="C360" s="16">
        <v>2100</v>
      </c>
      <c r="D360" s="16" t="s">
        <v>201</v>
      </c>
      <c r="E360" s="16" t="s">
        <v>486</v>
      </c>
    </row>
    <row r="361" spans="1:5">
      <c r="A361" s="16">
        <v>348</v>
      </c>
      <c r="B361" s="16" t="s">
        <v>381</v>
      </c>
      <c r="C361" s="16">
        <v>4748.1000000000004</v>
      </c>
      <c r="D361" s="16" t="s">
        <v>202</v>
      </c>
      <c r="E361" s="16" t="s">
        <v>136</v>
      </c>
    </row>
    <row r="362" spans="1:5">
      <c r="A362" s="16">
        <v>349</v>
      </c>
      <c r="B362" s="16" t="s">
        <v>381</v>
      </c>
      <c r="C362" s="16">
        <v>10999.17</v>
      </c>
      <c r="D362" s="16" t="s">
        <v>226</v>
      </c>
      <c r="E362" s="16" t="s">
        <v>270</v>
      </c>
    </row>
    <row r="363" spans="1:5">
      <c r="A363" s="16">
        <v>350</v>
      </c>
      <c r="B363" s="16" t="s">
        <v>381</v>
      </c>
      <c r="C363" s="16">
        <v>18326</v>
      </c>
      <c r="D363" s="16" t="s">
        <v>489</v>
      </c>
      <c r="E363" s="16" t="s">
        <v>490</v>
      </c>
    </row>
    <row r="364" spans="1:5">
      <c r="A364" s="16">
        <v>351</v>
      </c>
      <c r="B364" s="16" t="s">
        <v>491</v>
      </c>
      <c r="C364" s="16">
        <v>595</v>
      </c>
      <c r="D364" s="16" t="s">
        <v>130</v>
      </c>
      <c r="E364" s="16" t="s">
        <v>218</v>
      </c>
    </row>
    <row r="365" spans="1:5">
      <c r="A365" s="16">
        <v>352</v>
      </c>
      <c r="B365" s="16" t="s">
        <v>491</v>
      </c>
      <c r="C365" s="16">
        <v>2299.9</v>
      </c>
      <c r="D365" s="16" t="s">
        <v>114</v>
      </c>
      <c r="E365" s="16" t="s">
        <v>492</v>
      </c>
    </row>
    <row r="366" spans="1:5">
      <c r="A366" s="16">
        <v>353</v>
      </c>
      <c r="B366" s="16" t="s">
        <v>493</v>
      </c>
      <c r="C366" s="16">
        <v>1226</v>
      </c>
      <c r="D366" s="16" t="s">
        <v>20</v>
      </c>
      <c r="E366" s="16" t="s">
        <v>494</v>
      </c>
    </row>
    <row r="367" spans="1:5">
      <c r="A367" s="16">
        <v>354</v>
      </c>
      <c r="B367" s="16" t="s">
        <v>493</v>
      </c>
      <c r="C367" s="16">
        <v>1422</v>
      </c>
      <c r="D367" s="16" t="s">
        <v>20</v>
      </c>
      <c r="E367" s="16" t="s">
        <v>495</v>
      </c>
    </row>
    <row r="368" spans="1:5">
      <c r="A368" s="16">
        <v>355</v>
      </c>
      <c r="B368" s="16" t="s">
        <v>493</v>
      </c>
      <c r="C368" s="16">
        <v>855.51</v>
      </c>
      <c r="D368" s="16" t="s">
        <v>119</v>
      </c>
      <c r="E368" s="16" t="s">
        <v>121</v>
      </c>
    </row>
    <row r="369" spans="1:5">
      <c r="A369" s="16">
        <v>356</v>
      </c>
      <c r="B369" s="16" t="s">
        <v>493</v>
      </c>
      <c r="C369" s="16">
        <v>27753.15</v>
      </c>
      <c r="D369" s="16" t="s">
        <v>119</v>
      </c>
      <c r="E369" s="16" t="s">
        <v>120</v>
      </c>
    </row>
    <row r="370" spans="1:5">
      <c r="A370" s="16">
        <v>357</v>
      </c>
      <c r="B370" s="16" t="s">
        <v>493</v>
      </c>
      <c r="C370" s="16">
        <v>52.06</v>
      </c>
      <c r="D370" s="16" t="s">
        <v>68</v>
      </c>
      <c r="E370" s="16" t="s">
        <v>69</v>
      </c>
    </row>
    <row r="371" spans="1:5">
      <c r="A371" s="16">
        <v>358</v>
      </c>
      <c r="B371" s="16" t="s">
        <v>493</v>
      </c>
      <c r="C371" s="16">
        <v>5111.72</v>
      </c>
      <c r="D371" s="16" t="s">
        <v>68</v>
      </c>
      <c r="E371" s="16" t="s">
        <v>69</v>
      </c>
    </row>
    <row r="372" spans="1:5">
      <c r="A372" s="16">
        <v>359</v>
      </c>
      <c r="B372" s="16" t="s">
        <v>493</v>
      </c>
      <c r="C372" s="16">
        <v>332800.01</v>
      </c>
      <c r="D372" s="16" t="s">
        <v>172</v>
      </c>
      <c r="E372" s="16" t="s">
        <v>13</v>
      </c>
    </row>
    <row r="373" spans="1:5">
      <c r="A373" s="16">
        <v>360</v>
      </c>
      <c r="B373" s="16" t="s">
        <v>493</v>
      </c>
      <c r="C373" s="16">
        <v>16854.52</v>
      </c>
      <c r="D373" s="16" t="s">
        <v>123</v>
      </c>
      <c r="E373" s="16" t="s">
        <v>121</v>
      </c>
    </row>
    <row r="374" spans="1:5">
      <c r="A374" s="16">
        <v>361</v>
      </c>
      <c r="B374" s="16" t="s">
        <v>493</v>
      </c>
      <c r="C374" s="16">
        <v>637.27</v>
      </c>
      <c r="D374" s="16" t="s">
        <v>73</v>
      </c>
      <c r="E374" s="16" t="s">
        <v>496</v>
      </c>
    </row>
    <row r="375" spans="1:5">
      <c r="A375" s="16">
        <v>362</v>
      </c>
      <c r="B375" s="16" t="s">
        <v>493</v>
      </c>
      <c r="C375" s="16">
        <v>138.28</v>
      </c>
      <c r="D375" s="16" t="s">
        <v>73</v>
      </c>
      <c r="E375" s="16" t="s">
        <v>497</v>
      </c>
    </row>
    <row r="376" spans="1:5">
      <c r="A376" s="16">
        <v>363</v>
      </c>
      <c r="B376" s="16" t="s">
        <v>493</v>
      </c>
      <c r="C376" s="16">
        <v>111</v>
      </c>
      <c r="D376" s="16" t="s">
        <v>32</v>
      </c>
      <c r="E376" s="16" t="s">
        <v>33</v>
      </c>
    </row>
    <row r="377" spans="1:5">
      <c r="A377" s="16">
        <v>364</v>
      </c>
      <c r="B377" s="16" t="s">
        <v>493</v>
      </c>
      <c r="C377" s="16">
        <v>180</v>
      </c>
      <c r="D377" s="16" t="s">
        <v>32</v>
      </c>
      <c r="E377" s="16" t="s">
        <v>33</v>
      </c>
    </row>
    <row r="378" spans="1:5">
      <c r="A378" s="16">
        <v>365</v>
      </c>
      <c r="B378" s="16" t="s">
        <v>493</v>
      </c>
      <c r="C378" s="16">
        <v>9627</v>
      </c>
      <c r="D378" s="16" t="s">
        <v>34</v>
      </c>
      <c r="E378" s="16" t="s">
        <v>227</v>
      </c>
    </row>
    <row r="379" spans="1:5">
      <c r="A379" s="16">
        <v>366</v>
      </c>
      <c r="B379" s="16" t="s">
        <v>493</v>
      </c>
      <c r="C379" s="16">
        <v>8452</v>
      </c>
      <c r="D379" s="16" t="s">
        <v>34</v>
      </c>
      <c r="E379" s="16" t="s">
        <v>498</v>
      </c>
    </row>
    <row r="380" spans="1:5">
      <c r="A380" s="16">
        <v>367</v>
      </c>
      <c r="B380" s="16" t="s">
        <v>493</v>
      </c>
      <c r="C380" s="16">
        <v>446.25</v>
      </c>
      <c r="D380" s="16" t="s">
        <v>35</v>
      </c>
      <c r="E380" s="16" t="s">
        <v>207</v>
      </c>
    </row>
    <row r="381" spans="1:5">
      <c r="A381" s="16">
        <v>368</v>
      </c>
      <c r="B381" s="16" t="s">
        <v>493</v>
      </c>
      <c r="C381" s="16">
        <v>2947.87</v>
      </c>
      <c r="D381" s="16" t="s">
        <v>189</v>
      </c>
      <c r="E381" s="16" t="s">
        <v>499</v>
      </c>
    </row>
    <row r="382" spans="1:5">
      <c r="A382" s="16">
        <v>369</v>
      </c>
      <c r="B382" s="16" t="s">
        <v>493</v>
      </c>
      <c r="C382" s="16">
        <v>20.149999999999999</v>
      </c>
      <c r="D382" s="16" t="s">
        <v>76</v>
      </c>
      <c r="E382" s="16" t="s">
        <v>500</v>
      </c>
    </row>
    <row r="383" spans="1:5">
      <c r="A383" s="16">
        <v>370</v>
      </c>
      <c r="B383" s="16" t="s">
        <v>493</v>
      </c>
      <c r="C383" s="16">
        <v>545.03</v>
      </c>
      <c r="D383" s="16" t="s">
        <v>39</v>
      </c>
      <c r="E383" s="16" t="s">
        <v>501</v>
      </c>
    </row>
    <row r="384" spans="1:5">
      <c r="A384" s="16">
        <v>371</v>
      </c>
      <c r="B384" s="16" t="s">
        <v>493</v>
      </c>
      <c r="C384" s="16">
        <v>241.95</v>
      </c>
      <c r="D384" s="16" t="s">
        <v>39</v>
      </c>
      <c r="E384" s="16" t="s">
        <v>502</v>
      </c>
    </row>
    <row r="385" spans="1:5">
      <c r="A385" s="16">
        <v>372</v>
      </c>
      <c r="B385" s="16" t="s">
        <v>493</v>
      </c>
      <c r="C385" s="16">
        <v>218</v>
      </c>
      <c r="D385" s="16" t="s">
        <v>39</v>
      </c>
      <c r="E385" s="16" t="s">
        <v>503</v>
      </c>
    </row>
    <row r="386" spans="1:5">
      <c r="A386" s="16">
        <v>373</v>
      </c>
      <c r="B386" s="16" t="s">
        <v>493</v>
      </c>
      <c r="C386" s="16">
        <v>42134.51</v>
      </c>
      <c r="D386" s="16" t="s">
        <v>40</v>
      </c>
      <c r="E386" s="16" t="s">
        <v>504</v>
      </c>
    </row>
    <row r="387" spans="1:5">
      <c r="A387" s="16">
        <v>374</v>
      </c>
      <c r="B387" s="16" t="s">
        <v>493</v>
      </c>
      <c r="C387" s="16">
        <v>29425.13</v>
      </c>
      <c r="D387" s="16" t="s">
        <v>40</v>
      </c>
      <c r="E387" s="16" t="s">
        <v>505</v>
      </c>
    </row>
    <row r="388" spans="1:5">
      <c r="A388" s="16">
        <v>375</v>
      </c>
      <c r="B388" s="16" t="s">
        <v>493</v>
      </c>
      <c r="C388" s="16">
        <v>3950.18</v>
      </c>
      <c r="D388" s="16" t="s">
        <v>40</v>
      </c>
      <c r="E388" s="16" t="s">
        <v>504</v>
      </c>
    </row>
    <row r="389" spans="1:5">
      <c r="A389" s="16">
        <v>376</v>
      </c>
      <c r="B389" s="16" t="s">
        <v>493</v>
      </c>
      <c r="C389" s="16">
        <v>2683.41</v>
      </c>
      <c r="D389" s="16" t="s">
        <v>40</v>
      </c>
      <c r="E389" s="16" t="s">
        <v>506</v>
      </c>
    </row>
    <row r="390" spans="1:5">
      <c r="A390" s="16">
        <v>377</v>
      </c>
      <c r="B390" s="16" t="s">
        <v>493</v>
      </c>
      <c r="C390" s="16">
        <v>275.8</v>
      </c>
      <c r="D390" s="16" t="s">
        <v>40</v>
      </c>
      <c r="E390" s="16" t="s">
        <v>507</v>
      </c>
    </row>
    <row r="391" spans="1:5">
      <c r="A391" s="16">
        <v>378</v>
      </c>
      <c r="B391" s="16" t="s">
        <v>493</v>
      </c>
      <c r="C391" s="16">
        <v>939.2</v>
      </c>
      <c r="D391" s="16" t="s">
        <v>40</v>
      </c>
      <c r="E391" s="16" t="s">
        <v>504</v>
      </c>
    </row>
    <row r="392" spans="1:5">
      <c r="A392" s="16">
        <v>379</v>
      </c>
      <c r="B392" s="16" t="s">
        <v>493</v>
      </c>
      <c r="C392" s="16">
        <v>33.68</v>
      </c>
      <c r="D392" s="16" t="s">
        <v>40</v>
      </c>
      <c r="E392" s="16" t="s">
        <v>508</v>
      </c>
    </row>
    <row r="393" spans="1:5">
      <c r="A393" s="16">
        <v>380</v>
      </c>
      <c r="B393" s="16" t="s">
        <v>493</v>
      </c>
      <c r="C393" s="16">
        <v>51.03</v>
      </c>
      <c r="D393" s="16" t="s">
        <v>81</v>
      </c>
      <c r="E393" s="16" t="s">
        <v>509</v>
      </c>
    </row>
    <row r="394" spans="1:5">
      <c r="A394" s="16">
        <v>381</v>
      </c>
      <c r="B394" s="16" t="s">
        <v>493</v>
      </c>
      <c r="C394" s="16">
        <v>131.26</v>
      </c>
      <c r="D394" s="16" t="s">
        <v>81</v>
      </c>
      <c r="E394" s="16" t="s">
        <v>510</v>
      </c>
    </row>
    <row r="395" spans="1:5">
      <c r="A395" s="16">
        <v>382</v>
      </c>
      <c r="B395" s="16" t="s">
        <v>493</v>
      </c>
      <c r="C395" s="16">
        <v>6997.2</v>
      </c>
      <c r="D395" s="16" t="s">
        <v>84</v>
      </c>
      <c r="E395" s="16" t="s">
        <v>511</v>
      </c>
    </row>
    <row r="396" spans="1:5">
      <c r="A396" s="16">
        <v>383</v>
      </c>
      <c r="B396" s="16" t="s">
        <v>493</v>
      </c>
      <c r="C396" s="16">
        <v>335.23</v>
      </c>
      <c r="D396" s="16" t="s">
        <v>87</v>
      </c>
      <c r="E396" s="16" t="s">
        <v>88</v>
      </c>
    </row>
    <row r="397" spans="1:5">
      <c r="A397" s="16">
        <v>384</v>
      </c>
      <c r="B397" s="16" t="s">
        <v>493</v>
      </c>
      <c r="C397" s="16">
        <v>15048.61</v>
      </c>
      <c r="D397" s="16" t="s">
        <v>87</v>
      </c>
      <c r="E397" s="16" t="s">
        <v>88</v>
      </c>
    </row>
    <row r="398" spans="1:5">
      <c r="A398" s="16">
        <v>385</v>
      </c>
      <c r="B398" s="16" t="s">
        <v>493</v>
      </c>
      <c r="C398" s="16">
        <v>66901.8</v>
      </c>
      <c r="D398" s="16" t="s">
        <v>192</v>
      </c>
      <c r="E398" s="16" t="s">
        <v>512</v>
      </c>
    </row>
    <row r="399" spans="1:5">
      <c r="A399" s="16">
        <v>386</v>
      </c>
      <c r="B399" s="16" t="s">
        <v>493</v>
      </c>
      <c r="C399" s="16">
        <v>766.39</v>
      </c>
      <c r="D399" s="16" t="s">
        <v>513</v>
      </c>
      <c r="E399" s="16" t="s">
        <v>514</v>
      </c>
    </row>
    <row r="400" spans="1:5">
      <c r="A400" s="16">
        <v>387</v>
      </c>
      <c r="B400" s="16" t="s">
        <v>493</v>
      </c>
      <c r="C400" s="16">
        <v>66.5</v>
      </c>
      <c r="D400" s="16" t="s">
        <v>49</v>
      </c>
      <c r="E400" s="16" t="s">
        <v>210</v>
      </c>
    </row>
    <row r="401" spans="1:5">
      <c r="A401" s="16">
        <v>388</v>
      </c>
      <c r="B401" s="16" t="s">
        <v>493</v>
      </c>
      <c r="C401" s="16">
        <v>443.17</v>
      </c>
      <c r="D401" s="16" t="s">
        <v>53</v>
      </c>
      <c r="E401" s="16" t="s">
        <v>515</v>
      </c>
    </row>
    <row r="402" spans="1:5">
      <c r="A402" s="16">
        <v>389</v>
      </c>
      <c r="B402" s="16" t="s">
        <v>493</v>
      </c>
      <c r="C402" s="16">
        <v>11569.63</v>
      </c>
      <c r="D402" s="16" t="s">
        <v>63</v>
      </c>
      <c r="E402" s="16" t="s">
        <v>516</v>
      </c>
    </row>
    <row r="403" spans="1:5">
      <c r="A403" s="16">
        <v>390</v>
      </c>
      <c r="B403" s="16" t="s">
        <v>493</v>
      </c>
      <c r="C403" s="16">
        <v>136699.54</v>
      </c>
      <c r="D403" s="16" t="s">
        <v>63</v>
      </c>
      <c r="E403" s="16" t="s">
        <v>516</v>
      </c>
    </row>
    <row r="404" spans="1:5">
      <c r="A404" s="16">
        <v>391</v>
      </c>
      <c r="B404" s="16" t="s">
        <v>493</v>
      </c>
      <c r="C404" s="16">
        <v>1190</v>
      </c>
      <c r="D404" s="16" t="s">
        <v>180</v>
      </c>
      <c r="E404" s="16" t="s">
        <v>517</v>
      </c>
    </row>
    <row r="405" spans="1:5">
      <c r="A405" s="16">
        <v>392</v>
      </c>
      <c r="B405" s="16" t="s">
        <v>493</v>
      </c>
      <c r="C405" s="16">
        <v>310.39999999999998</v>
      </c>
      <c r="D405" s="16" t="s">
        <v>518</v>
      </c>
      <c r="E405" s="16" t="s">
        <v>519</v>
      </c>
    </row>
    <row r="406" spans="1:5">
      <c r="A406" s="16">
        <v>393</v>
      </c>
      <c r="B406" s="16" t="s">
        <v>493</v>
      </c>
      <c r="C406" s="16">
        <v>10645.2</v>
      </c>
      <c r="D406" s="16" t="s">
        <v>214</v>
      </c>
      <c r="E406" s="16" t="s">
        <v>520</v>
      </c>
    </row>
    <row r="407" spans="1:5">
      <c r="A407" s="16">
        <v>394</v>
      </c>
      <c r="B407" s="16" t="s">
        <v>493</v>
      </c>
      <c r="C407" s="16">
        <v>1182.8</v>
      </c>
      <c r="D407" s="16" t="s">
        <v>214</v>
      </c>
      <c r="E407" s="16" t="s">
        <v>520</v>
      </c>
    </row>
    <row r="408" spans="1:5">
      <c r="A408" s="16">
        <v>395</v>
      </c>
      <c r="B408" s="16" t="s">
        <v>493</v>
      </c>
      <c r="C408" s="16">
        <v>51229.74</v>
      </c>
      <c r="D408" s="16" t="s">
        <v>201</v>
      </c>
      <c r="E408" s="16" t="s">
        <v>521</v>
      </c>
    </row>
    <row r="409" spans="1:5">
      <c r="A409" s="16">
        <v>396</v>
      </c>
      <c r="B409" s="16" t="s">
        <v>493</v>
      </c>
      <c r="C409" s="16">
        <v>230</v>
      </c>
      <c r="D409" s="16" t="s">
        <v>234</v>
      </c>
      <c r="E409" s="16" t="s">
        <v>522</v>
      </c>
    </row>
    <row r="410" spans="1:5">
      <c r="A410" s="16">
        <v>397</v>
      </c>
      <c r="B410" s="16" t="s">
        <v>523</v>
      </c>
      <c r="C410" s="16">
        <v>443</v>
      </c>
      <c r="D410" s="16" t="s">
        <v>56</v>
      </c>
      <c r="E410" s="16" t="s">
        <v>57</v>
      </c>
    </row>
    <row r="411" spans="1:5">
      <c r="A411" s="16">
        <v>398</v>
      </c>
      <c r="B411" s="16" t="s">
        <v>523</v>
      </c>
      <c r="C411" s="16">
        <v>3900</v>
      </c>
      <c r="D411" s="16" t="s">
        <v>111</v>
      </c>
      <c r="E411" s="16" t="s">
        <v>524</v>
      </c>
    </row>
    <row r="412" spans="1:5">
      <c r="A412" s="16">
        <v>399</v>
      </c>
      <c r="B412" s="16" t="s">
        <v>523</v>
      </c>
      <c r="C412" s="16">
        <v>13.32</v>
      </c>
      <c r="D412" s="16" t="s">
        <v>14</v>
      </c>
      <c r="E412" s="16" t="s">
        <v>525</v>
      </c>
    </row>
    <row r="413" spans="1:5">
      <c r="A413" s="16">
        <v>400</v>
      </c>
      <c r="B413" s="16" t="s">
        <v>523</v>
      </c>
      <c r="C413" s="16">
        <v>1727</v>
      </c>
      <c r="D413" s="16" t="s">
        <v>14</v>
      </c>
      <c r="E413" s="16" t="s">
        <v>173</v>
      </c>
    </row>
    <row r="414" spans="1:5">
      <c r="A414" s="16">
        <v>401</v>
      </c>
      <c r="B414" s="16" t="s">
        <v>523</v>
      </c>
      <c r="C414" s="16">
        <v>197.9</v>
      </c>
      <c r="D414" s="16" t="s">
        <v>14</v>
      </c>
      <c r="E414" s="16" t="s">
        <v>173</v>
      </c>
    </row>
    <row r="415" spans="1:5">
      <c r="A415" s="16">
        <v>402</v>
      </c>
      <c r="B415" s="16" t="s">
        <v>523</v>
      </c>
      <c r="C415" s="16">
        <v>437.8</v>
      </c>
      <c r="D415" s="16" t="s">
        <v>16</v>
      </c>
      <c r="E415" s="16" t="s">
        <v>526</v>
      </c>
    </row>
    <row r="416" spans="1:5">
      <c r="A416" s="16">
        <v>403</v>
      </c>
      <c r="B416" s="16" t="s">
        <v>523</v>
      </c>
      <c r="C416" s="16">
        <v>949.62</v>
      </c>
      <c r="D416" s="16" t="s">
        <v>527</v>
      </c>
      <c r="E416" s="16" t="s">
        <v>528</v>
      </c>
    </row>
    <row r="417" spans="1:5">
      <c r="A417" s="16">
        <v>404</v>
      </c>
      <c r="B417" s="16" t="s">
        <v>523</v>
      </c>
      <c r="C417" s="16">
        <v>778.26</v>
      </c>
      <c r="D417" s="16" t="s">
        <v>529</v>
      </c>
      <c r="E417" s="16" t="s">
        <v>530</v>
      </c>
    </row>
    <row r="418" spans="1:5">
      <c r="A418" s="16">
        <v>405</v>
      </c>
      <c r="B418" s="16" t="s">
        <v>523</v>
      </c>
      <c r="C418" s="16">
        <v>23.1</v>
      </c>
      <c r="D418" s="16" t="s">
        <v>109</v>
      </c>
      <c r="E418" s="16" t="s">
        <v>110</v>
      </c>
    </row>
    <row r="419" spans="1:5">
      <c r="A419" s="16">
        <v>406</v>
      </c>
      <c r="B419" s="16" t="s">
        <v>523</v>
      </c>
      <c r="C419" s="16">
        <v>257</v>
      </c>
      <c r="D419" s="16" t="s">
        <v>109</v>
      </c>
      <c r="E419" s="16" t="s">
        <v>110</v>
      </c>
    </row>
    <row r="420" spans="1:5">
      <c r="A420" s="16">
        <v>407</v>
      </c>
      <c r="B420" s="16" t="s">
        <v>523</v>
      </c>
      <c r="C420" s="16">
        <v>228.69</v>
      </c>
      <c r="D420" s="16" t="s">
        <v>109</v>
      </c>
      <c r="E420" s="16" t="s">
        <v>110</v>
      </c>
    </row>
    <row r="421" spans="1:5">
      <c r="A421" s="16">
        <v>408</v>
      </c>
      <c r="B421" s="16" t="s">
        <v>523</v>
      </c>
      <c r="C421" s="16">
        <v>25.96</v>
      </c>
      <c r="D421" s="16" t="s">
        <v>109</v>
      </c>
      <c r="E421" s="16" t="s">
        <v>110</v>
      </c>
    </row>
    <row r="422" spans="1:5">
      <c r="A422" s="16">
        <v>409</v>
      </c>
      <c r="B422" s="16" t="s">
        <v>523</v>
      </c>
      <c r="C422" s="16">
        <v>88.5</v>
      </c>
      <c r="D422" s="16" t="s">
        <v>49</v>
      </c>
      <c r="E422" s="16" t="s">
        <v>78</v>
      </c>
    </row>
    <row r="423" spans="1:5">
      <c r="A423" s="16">
        <v>410</v>
      </c>
      <c r="B423" s="16" t="s">
        <v>523</v>
      </c>
      <c r="C423" s="16">
        <v>851.09</v>
      </c>
      <c r="D423" s="16" t="s">
        <v>49</v>
      </c>
      <c r="E423" s="16" t="s">
        <v>78</v>
      </c>
    </row>
    <row r="424" spans="1:5">
      <c r="A424" s="16">
        <v>411</v>
      </c>
      <c r="B424" s="16" t="s">
        <v>523</v>
      </c>
      <c r="C424" s="16">
        <v>255.26</v>
      </c>
      <c r="D424" s="16" t="s">
        <v>231</v>
      </c>
      <c r="E424" s="16" t="s">
        <v>78</v>
      </c>
    </row>
    <row r="425" spans="1:5">
      <c r="A425" s="16">
        <v>412</v>
      </c>
      <c r="B425" s="16" t="s">
        <v>523</v>
      </c>
      <c r="C425" s="16">
        <v>3312.38</v>
      </c>
      <c r="D425" s="16" t="s">
        <v>17</v>
      </c>
      <c r="E425" s="16" t="s">
        <v>531</v>
      </c>
    </row>
    <row r="426" spans="1:5">
      <c r="A426" s="16">
        <v>413</v>
      </c>
      <c r="B426" s="16" t="s">
        <v>523</v>
      </c>
      <c r="C426" s="16">
        <v>2376.19</v>
      </c>
      <c r="D426" s="16" t="s">
        <v>17</v>
      </c>
      <c r="E426" s="16" t="s">
        <v>532</v>
      </c>
    </row>
    <row r="427" spans="1:5">
      <c r="A427" s="16">
        <v>414</v>
      </c>
      <c r="B427" s="16" t="s">
        <v>523</v>
      </c>
      <c r="C427" s="16">
        <v>44.13</v>
      </c>
      <c r="D427" s="16" t="s">
        <v>17</v>
      </c>
      <c r="E427" s="16" t="s">
        <v>533</v>
      </c>
    </row>
    <row r="428" spans="1:5">
      <c r="A428" s="16">
        <v>415</v>
      </c>
      <c r="B428" s="16" t="s">
        <v>523</v>
      </c>
      <c r="C428" s="16">
        <v>313.37</v>
      </c>
      <c r="D428" s="16" t="s">
        <v>17</v>
      </c>
      <c r="E428" s="16" t="s">
        <v>534</v>
      </c>
    </row>
    <row r="429" spans="1:5">
      <c r="A429" s="16">
        <v>416</v>
      </c>
      <c r="B429" s="16" t="s">
        <v>523</v>
      </c>
      <c r="C429" s="16">
        <v>87.26</v>
      </c>
      <c r="D429" s="16" t="s">
        <v>17</v>
      </c>
      <c r="E429" s="16" t="s">
        <v>181</v>
      </c>
    </row>
    <row r="430" spans="1:5">
      <c r="A430" s="16">
        <v>417</v>
      </c>
      <c r="B430" s="16" t="s">
        <v>523</v>
      </c>
      <c r="C430" s="16">
        <v>328.97</v>
      </c>
      <c r="D430" s="16" t="s">
        <v>17</v>
      </c>
      <c r="E430" s="16" t="s">
        <v>533</v>
      </c>
    </row>
    <row r="431" spans="1:5">
      <c r="A431" s="16">
        <v>418</v>
      </c>
      <c r="B431" s="16" t="s">
        <v>523</v>
      </c>
      <c r="C431" s="16">
        <v>120.18</v>
      </c>
      <c r="D431" s="16" t="s">
        <v>17</v>
      </c>
      <c r="E431" s="16" t="s">
        <v>535</v>
      </c>
    </row>
    <row r="432" spans="1:5">
      <c r="A432" s="16">
        <v>419</v>
      </c>
      <c r="B432" s="16" t="s">
        <v>523</v>
      </c>
      <c r="C432" s="16">
        <v>385.74</v>
      </c>
      <c r="D432" s="16" t="s">
        <v>17</v>
      </c>
      <c r="E432" s="16" t="s">
        <v>536</v>
      </c>
    </row>
    <row r="433" spans="1:5">
      <c r="A433" s="16">
        <v>420</v>
      </c>
      <c r="B433" s="16" t="s">
        <v>523</v>
      </c>
      <c r="C433" s="16">
        <v>298.45</v>
      </c>
      <c r="D433" s="16" t="s">
        <v>17</v>
      </c>
      <c r="E433" s="16" t="s">
        <v>537</v>
      </c>
    </row>
    <row r="434" spans="1:5">
      <c r="A434" s="16">
        <v>421</v>
      </c>
      <c r="B434" s="16" t="s">
        <v>523</v>
      </c>
      <c r="C434" s="16">
        <v>56.87</v>
      </c>
      <c r="D434" s="16" t="s">
        <v>17</v>
      </c>
      <c r="E434" s="16" t="s">
        <v>232</v>
      </c>
    </row>
    <row r="435" spans="1:5">
      <c r="A435" s="16">
        <v>422</v>
      </c>
      <c r="B435" s="16" t="s">
        <v>523</v>
      </c>
      <c r="C435" s="16">
        <v>31.49</v>
      </c>
      <c r="D435" s="16" t="s">
        <v>17</v>
      </c>
      <c r="E435" s="16" t="s">
        <v>538</v>
      </c>
    </row>
    <row r="436" spans="1:5">
      <c r="A436" s="16">
        <v>423</v>
      </c>
      <c r="B436" s="16" t="s">
        <v>523</v>
      </c>
      <c r="C436" s="16">
        <v>458.5</v>
      </c>
      <c r="D436" s="16" t="s">
        <v>17</v>
      </c>
      <c r="E436" s="16" t="s">
        <v>539</v>
      </c>
    </row>
    <row r="437" spans="1:5">
      <c r="A437" s="16">
        <v>424</v>
      </c>
      <c r="B437" s="16" t="s">
        <v>540</v>
      </c>
      <c r="C437" s="16">
        <v>5042.1400000000003</v>
      </c>
      <c r="D437" s="16" t="s">
        <v>261</v>
      </c>
      <c r="E437" s="16" t="s">
        <v>541</v>
      </c>
    </row>
    <row r="438" spans="1:5">
      <c r="A438" s="16">
        <v>425</v>
      </c>
      <c r="B438" s="16" t="s">
        <v>540</v>
      </c>
      <c r="C438" s="16">
        <v>7.5</v>
      </c>
      <c r="D438" s="16" t="s">
        <v>261</v>
      </c>
      <c r="E438" s="16" t="s">
        <v>542</v>
      </c>
    </row>
    <row r="439" spans="1:5">
      <c r="A439" s="16">
        <v>426</v>
      </c>
      <c r="B439" s="16" t="s">
        <v>540</v>
      </c>
      <c r="C439" s="16">
        <v>443</v>
      </c>
      <c r="D439" s="16" t="s">
        <v>56</v>
      </c>
      <c r="E439" s="16" t="s">
        <v>57</v>
      </c>
    </row>
    <row r="440" spans="1:5">
      <c r="A440" s="16">
        <v>427</v>
      </c>
      <c r="B440" s="16" t="s">
        <v>540</v>
      </c>
      <c r="C440" s="16">
        <v>137.21</v>
      </c>
      <c r="D440" s="16" t="s">
        <v>25</v>
      </c>
      <c r="E440" s="16" t="s">
        <v>184</v>
      </c>
    </row>
    <row r="441" spans="1:5">
      <c r="A441" s="16">
        <v>428</v>
      </c>
      <c r="B441" s="16" t="s">
        <v>540</v>
      </c>
      <c r="C441" s="16">
        <v>13.86</v>
      </c>
      <c r="D441" s="16" t="s">
        <v>25</v>
      </c>
      <c r="E441" s="16" t="s">
        <v>184</v>
      </c>
    </row>
    <row r="442" spans="1:5">
      <c r="A442" s="16">
        <v>429</v>
      </c>
      <c r="B442" s="16" t="s">
        <v>540</v>
      </c>
      <c r="C442" s="16">
        <v>418953.1</v>
      </c>
      <c r="D442" s="16" t="s">
        <v>172</v>
      </c>
      <c r="E442" s="16" t="s">
        <v>13</v>
      </c>
    </row>
    <row r="443" spans="1:5">
      <c r="A443" s="16">
        <v>430</v>
      </c>
      <c r="B443" s="16" t="s">
        <v>540</v>
      </c>
      <c r="C443" s="16">
        <v>2714.21</v>
      </c>
      <c r="D443" s="16" t="s">
        <v>543</v>
      </c>
      <c r="E443" s="16" t="s">
        <v>544</v>
      </c>
    </row>
    <row r="444" spans="1:5">
      <c r="A444" s="16">
        <v>431</v>
      </c>
      <c r="B444" s="16" t="s">
        <v>540</v>
      </c>
      <c r="C444" s="16">
        <v>148.1</v>
      </c>
      <c r="D444" s="16" t="s">
        <v>208</v>
      </c>
      <c r="E444" s="16" t="s">
        <v>132</v>
      </c>
    </row>
    <row r="445" spans="1:5">
      <c r="A445" s="16">
        <v>432</v>
      </c>
      <c r="B445" s="16" t="s">
        <v>540</v>
      </c>
      <c r="C445" s="16">
        <v>693105.98</v>
      </c>
      <c r="D445" s="16" t="s">
        <v>63</v>
      </c>
      <c r="E445" s="16" t="s">
        <v>545</v>
      </c>
    </row>
    <row r="446" spans="1:5">
      <c r="A446" s="16">
        <v>433</v>
      </c>
      <c r="B446" s="16" t="s">
        <v>540</v>
      </c>
      <c r="C446" s="16">
        <v>29019.16</v>
      </c>
      <c r="D446" s="16" t="s">
        <v>129</v>
      </c>
      <c r="E446" s="16" t="s">
        <v>546</v>
      </c>
    </row>
    <row r="447" spans="1:5">
      <c r="A447" s="16">
        <v>434</v>
      </c>
      <c r="B447" s="16" t="s">
        <v>540</v>
      </c>
      <c r="C447" s="16">
        <v>316308.8</v>
      </c>
      <c r="D447" s="16" t="s">
        <v>129</v>
      </c>
      <c r="E447" s="16" t="s">
        <v>546</v>
      </c>
    </row>
    <row r="448" spans="1:5">
      <c r="A448" s="16">
        <v>435</v>
      </c>
      <c r="B448" s="16" t="s">
        <v>540</v>
      </c>
      <c r="C448" s="16">
        <v>4632.8</v>
      </c>
      <c r="D448" s="16" t="s">
        <v>183</v>
      </c>
      <c r="E448" s="16" t="s">
        <v>547</v>
      </c>
    </row>
    <row r="449" spans="1:5">
      <c r="A449" s="16">
        <v>436</v>
      </c>
      <c r="B449" s="16" t="s">
        <v>540</v>
      </c>
      <c r="C449" s="16">
        <v>4879</v>
      </c>
      <c r="D449" s="16" t="s">
        <v>548</v>
      </c>
      <c r="E449" s="16" t="s">
        <v>549</v>
      </c>
    </row>
    <row r="450" spans="1:5">
      <c r="A450" s="35" t="s">
        <v>141</v>
      </c>
      <c r="B450" s="36"/>
      <c r="C450" s="30">
        <f>SUM(C14:C449)</f>
        <v>7155799.3500000015</v>
      </c>
      <c r="D450" s="31"/>
      <c r="E450" s="31"/>
    </row>
    <row r="451" spans="1:5">
      <c r="A451" s="16"/>
      <c r="B451" s="16"/>
      <c r="C451" s="16"/>
      <c r="D451" s="16"/>
      <c r="E451" s="16"/>
    </row>
    <row r="452" spans="1:5">
      <c r="A452" s="27" t="s">
        <v>142</v>
      </c>
      <c r="B452" s="32" t="s">
        <v>143</v>
      </c>
      <c r="C452" s="33"/>
      <c r="D452" s="33"/>
      <c r="E452" s="34"/>
    </row>
    <row r="453" spans="1:5">
      <c r="A453" s="6" t="s">
        <v>1</v>
      </c>
      <c r="B453" s="7" t="s">
        <v>2</v>
      </c>
      <c r="C453" s="7" t="s">
        <v>3</v>
      </c>
      <c r="D453" s="7" t="s">
        <v>4</v>
      </c>
      <c r="E453" s="7" t="s">
        <v>5</v>
      </c>
    </row>
    <row r="454" spans="1:5">
      <c r="A454" s="16">
        <v>1</v>
      </c>
      <c r="B454" s="16" t="s">
        <v>550</v>
      </c>
      <c r="C454" s="16">
        <v>649527.63</v>
      </c>
      <c r="D454" s="16" t="s">
        <v>144</v>
      </c>
      <c r="E454" s="16" t="s">
        <v>551</v>
      </c>
    </row>
    <row r="455" spans="1:5">
      <c r="A455" s="16">
        <v>2</v>
      </c>
      <c r="B455" s="16" t="s">
        <v>251</v>
      </c>
      <c r="C455" s="16">
        <v>183896.06</v>
      </c>
      <c r="D455" s="16" t="s">
        <v>552</v>
      </c>
      <c r="E455" s="16" t="s">
        <v>553</v>
      </c>
    </row>
    <row r="456" spans="1:5">
      <c r="A456" s="16">
        <v>3</v>
      </c>
      <c r="B456" s="16" t="s">
        <v>251</v>
      </c>
      <c r="C456" s="16">
        <v>111860</v>
      </c>
      <c r="D456" s="16" t="s">
        <v>554</v>
      </c>
      <c r="E456" s="16" t="s">
        <v>229</v>
      </c>
    </row>
    <row r="457" spans="1:5">
      <c r="A457" s="16">
        <v>4</v>
      </c>
      <c r="B457" s="16" t="s">
        <v>251</v>
      </c>
      <c r="C457" s="16">
        <v>6229.65</v>
      </c>
      <c r="D457" s="16" t="s">
        <v>555</v>
      </c>
      <c r="E457" s="16" t="s">
        <v>556</v>
      </c>
    </row>
    <row r="458" spans="1:5">
      <c r="A458" s="16">
        <v>5</v>
      </c>
      <c r="B458" s="16" t="s">
        <v>251</v>
      </c>
      <c r="C458" s="16">
        <v>4462.5</v>
      </c>
      <c r="D458" s="16" t="s">
        <v>557</v>
      </c>
      <c r="E458" s="16" t="s">
        <v>558</v>
      </c>
    </row>
    <row r="459" spans="1:5">
      <c r="A459" s="16">
        <v>6</v>
      </c>
      <c r="B459" s="16" t="s">
        <v>351</v>
      </c>
      <c r="C459" s="16">
        <v>26461.37</v>
      </c>
      <c r="D459" s="16" t="s">
        <v>205</v>
      </c>
      <c r="E459" s="16" t="s">
        <v>559</v>
      </c>
    </row>
    <row r="460" spans="1:5">
      <c r="A460" s="16">
        <v>7</v>
      </c>
      <c r="B460" s="16" t="s">
        <v>351</v>
      </c>
      <c r="C460" s="16">
        <v>74286.06</v>
      </c>
      <c r="D460" s="16" t="s">
        <v>560</v>
      </c>
      <c r="E460" s="16" t="s">
        <v>561</v>
      </c>
    </row>
    <row r="461" spans="1:5">
      <c r="A461" s="16">
        <v>8</v>
      </c>
      <c r="B461" s="16" t="s">
        <v>351</v>
      </c>
      <c r="C461" s="16">
        <v>22920.82</v>
      </c>
      <c r="D461" s="16" t="s">
        <v>562</v>
      </c>
      <c r="E461" s="16" t="s">
        <v>563</v>
      </c>
    </row>
    <row r="462" spans="1:5">
      <c r="A462" s="16">
        <v>9</v>
      </c>
      <c r="B462" s="16" t="s">
        <v>362</v>
      </c>
      <c r="C462" s="16">
        <v>1404.86</v>
      </c>
      <c r="D462" s="16" t="s">
        <v>205</v>
      </c>
      <c r="E462" s="16" t="s">
        <v>559</v>
      </c>
    </row>
    <row r="463" spans="1:5">
      <c r="A463" s="16">
        <v>10</v>
      </c>
      <c r="B463" s="16" t="s">
        <v>381</v>
      </c>
      <c r="C463" s="16">
        <v>2248.84</v>
      </c>
      <c r="D463" s="16" t="s">
        <v>145</v>
      </c>
      <c r="E463" s="16" t="s">
        <v>564</v>
      </c>
    </row>
    <row r="464" spans="1:5">
      <c r="A464" s="16">
        <v>11</v>
      </c>
      <c r="B464" s="16" t="s">
        <v>381</v>
      </c>
      <c r="C464" s="16">
        <v>83.3</v>
      </c>
      <c r="D464" s="16" t="s">
        <v>145</v>
      </c>
      <c r="E464" s="16" t="s">
        <v>565</v>
      </c>
    </row>
    <row r="465" spans="1:5">
      <c r="A465" s="16">
        <v>12</v>
      </c>
      <c r="B465" s="16" t="s">
        <v>540</v>
      </c>
      <c r="C465" s="16">
        <v>8396.2999999999993</v>
      </c>
      <c r="D465" s="16" t="s">
        <v>566</v>
      </c>
      <c r="E465" s="16" t="s">
        <v>567</v>
      </c>
    </row>
    <row r="466" spans="1:5">
      <c r="A466" s="16">
        <v>13</v>
      </c>
      <c r="B466" s="16" t="s">
        <v>540</v>
      </c>
      <c r="C466" s="16">
        <v>19408.900000000001</v>
      </c>
      <c r="D466" s="16" t="s">
        <v>443</v>
      </c>
      <c r="E466" s="16" t="s">
        <v>568</v>
      </c>
    </row>
    <row r="467" spans="1:5">
      <c r="A467" s="16">
        <v>14</v>
      </c>
      <c r="B467" s="16" t="s">
        <v>540</v>
      </c>
      <c r="C467" s="16">
        <v>127517.34</v>
      </c>
      <c r="D467" s="16" t="s">
        <v>63</v>
      </c>
      <c r="E467" s="16" t="s">
        <v>569</v>
      </c>
    </row>
    <row r="468" spans="1:5">
      <c r="A468" s="16">
        <v>15</v>
      </c>
      <c r="B468" s="16" t="s">
        <v>540</v>
      </c>
      <c r="C468" s="16">
        <v>14110.33</v>
      </c>
      <c r="D468" s="16" t="s">
        <v>570</v>
      </c>
      <c r="E468" s="16" t="s">
        <v>571</v>
      </c>
    </row>
    <row r="469" spans="1:5">
      <c r="A469" s="16">
        <v>16</v>
      </c>
      <c r="B469" s="16" t="s">
        <v>540</v>
      </c>
      <c r="C469" s="16">
        <v>57207.26</v>
      </c>
      <c r="D469" s="16" t="s">
        <v>570</v>
      </c>
      <c r="E469" s="16" t="s">
        <v>572</v>
      </c>
    </row>
    <row r="470" spans="1:5">
      <c r="A470" s="16">
        <v>17</v>
      </c>
      <c r="B470" s="16" t="s">
        <v>540</v>
      </c>
      <c r="C470" s="16">
        <v>153802.54</v>
      </c>
      <c r="D470" s="16" t="s">
        <v>570</v>
      </c>
      <c r="E470" s="16" t="s">
        <v>571</v>
      </c>
    </row>
    <row r="471" spans="1:5">
      <c r="A471" s="16">
        <v>18</v>
      </c>
      <c r="B471" s="16" t="s">
        <v>540</v>
      </c>
      <c r="C471" s="16">
        <v>623559.12</v>
      </c>
      <c r="D471" s="16" t="s">
        <v>570</v>
      </c>
      <c r="E471" s="16" t="s">
        <v>572</v>
      </c>
    </row>
    <row r="472" spans="1:5">
      <c r="A472" s="35" t="s">
        <v>146</v>
      </c>
      <c r="B472" s="36"/>
      <c r="C472" s="37">
        <f>SUM(C454:C471)</f>
        <v>2087382.8800000004</v>
      </c>
      <c r="D472" s="38"/>
      <c r="E472" s="38"/>
    </row>
    <row r="473" spans="1:5">
      <c r="A473" s="39" t="s">
        <v>147</v>
      </c>
      <c r="B473" s="40"/>
      <c r="C473" s="37">
        <f>C450+C472</f>
        <v>9243182.2300000023</v>
      </c>
      <c r="D473" s="38"/>
      <c r="E473" s="38"/>
    </row>
  </sheetData>
  <mergeCells count="12">
    <mergeCell ref="A473:B473"/>
    <mergeCell ref="A472:B472"/>
    <mergeCell ref="A10:B10"/>
    <mergeCell ref="B12:E12"/>
    <mergeCell ref="A450:B450"/>
    <mergeCell ref="B452:E452"/>
    <mergeCell ref="A1:D1"/>
    <mergeCell ref="A2:D2"/>
    <mergeCell ref="A3:E3"/>
    <mergeCell ref="A4:E4"/>
    <mergeCell ref="A6:E6"/>
    <mergeCell ref="B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9" sqref="E19"/>
    </sheetView>
  </sheetViews>
  <sheetFormatPr defaultRowHeight="15"/>
  <cols>
    <col min="1" max="1" width="6" bestFit="1" customWidth="1"/>
    <col min="2" max="2" width="20.85546875" customWidth="1"/>
    <col min="3" max="3" width="13.28515625" bestFit="1" customWidth="1"/>
    <col min="4" max="4" width="27.7109375" bestFit="1" customWidth="1"/>
    <col min="5" max="5" width="19.85546875" bestFit="1" customWidth="1"/>
  </cols>
  <sheetData>
    <row r="1" spans="1:5">
      <c r="A1" s="1" t="s">
        <v>0</v>
      </c>
      <c r="B1" s="1"/>
      <c r="C1" s="1"/>
      <c r="D1" s="1"/>
      <c r="E1" s="2"/>
    </row>
    <row r="2" spans="1:5">
      <c r="A2" s="3"/>
      <c r="B2" s="3"/>
      <c r="C2" s="3"/>
      <c r="D2" s="3"/>
      <c r="E2" s="2"/>
    </row>
    <row r="4" spans="1:5">
      <c r="A4" s="4" t="s">
        <v>242</v>
      </c>
      <c r="B4" s="4"/>
      <c r="C4" s="4"/>
      <c r="D4" s="4"/>
      <c r="E4" s="4"/>
    </row>
    <row r="5" spans="1:5">
      <c r="A5" s="5"/>
      <c r="B5" s="5"/>
      <c r="C5" s="5"/>
      <c r="D5" s="5"/>
      <c r="E5" s="5"/>
    </row>
    <row r="6" spans="1:5">
      <c r="A6" s="6" t="s">
        <v>1</v>
      </c>
      <c r="B6" s="7" t="s">
        <v>2</v>
      </c>
      <c r="C6" s="7" t="s">
        <v>3</v>
      </c>
      <c r="D6" s="7" t="s">
        <v>4</v>
      </c>
      <c r="E6" s="7" t="s">
        <v>5</v>
      </c>
    </row>
    <row r="7" spans="1:5">
      <c r="A7" s="27" t="s">
        <v>148</v>
      </c>
      <c r="B7" s="12" t="s">
        <v>149</v>
      </c>
      <c r="C7" s="12"/>
      <c r="D7" s="12"/>
      <c r="E7" s="12"/>
    </row>
    <row r="8" spans="1:5">
      <c r="A8" s="16">
        <v>1</v>
      </c>
      <c r="B8" s="16" t="s">
        <v>573</v>
      </c>
      <c r="C8" s="16">
        <v>400</v>
      </c>
      <c r="D8" s="16" t="s">
        <v>215</v>
      </c>
      <c r="E8" s="16" t="s">
        <v>213</v>
      </c>
    </row>
    <row r="9" spans="1:5">
      <c r="A9" s="16">
        <v>2</v>
      </c>
      <c r="B9" s="16" t="s">
        <v>347</v>
      </c>
      <c r="C9" s="16">
        <v>300</v>
      </c>
      <c r="D9" s="16" t="s">
        <v>574</v>
      </c>
      <c r="E9" s="16" t="s">
        <v>575</v>
      </c>
    </row>
    <row r="10" spans="1:5">
      <c r="A10" s="16">
        <v>3</v>
      </c>
      <c r="B10" s="16" t="s">
        <v>347</v>
      </c>
      <c r="C10" s="16">
        <v>124</v>
      </c>
      <c r="D10" s="16" t="s">
        <v>217</v>
      </c>
      <c r="E10" s="16" t="s">
        <v>576</v>
      </c>
    </row>
    <row r="11" spans="1:5">
      <c r="A11" s="16">
        <v>4</v>
      </c>
      <c r="B11" s="16" t="s">
        <v>347</v>
      </c>
      <c r="C11" s="16">
        <v>153.5</v>
      </c>
      <c r="D11" s="16" t="s">
        <v>577</v>
      </c>
      <c r="E11" s="16" t="s">
        <v>578</v>
      </c>
    </row>
    <row r="12" spans="1:5">
      <c r="A12" s="16">
        <v>5</v>
      </c>
      <c r="B12" s="16" t="s">
        <v>579</v>
      </c>
      <c r="C12" s="16">
        <v>105</v>
      </c>
      <c r="D12" s="16" t="s">
        <v>31</v>
      </c>
      <c r="E12" s="16" t="s">
        <v>237</v>
      </c>
    </row>
    <row r="13" spans="1:5">
      <c r="A13" s="16">
        <v>6</v>
      </c>
      <c r="B13" s="16" t="s">
        <v>579</v>
      </c>
      <c r="C13" s="16">
        <v>1002</v>
      </c>
      <c r="D13" s="16" t="s">
        <v>31</v>
      </c>
      <c r="E13" s="16" t="s">
        <v>213</v>
      </c>
    </row>
    <row r="14" spans="1:5">
      <c r="A14" s="16">
        <v>7</v>
      </c>
      <c r="B14" s="16" t="s">
        <v>579</v>
      </c>
      <c r="C14" s="16">
        <v>1002</v>
      </c>
      <c r="D14" s="16" t="s">
        <v>31</v>
      </c>
      <c r="E14" s="16" t="s">
        <v>213</v>
      </c>
    </row>
    <row r="15" spans="1:5">
      <c r="A15" s="16">
        <v>8</v>
      </c>
      <c r="B15" s="16" t="s">
        <v>381</v>
      </c>
      <c r="C15" s="16">
        <v>30</v>
      </c>
      <c r="D15" s="16" t="s">
        <v>580</v>
      </c>
      <c r="E15" s="16" t="s">
        <v>581</v>
      </c>
    </row>
    <row r="16" spans="1:5">
      <c r="A16" s="41" t="s">
        <v>151</v>
      </c>
      <c r="B16" s="42"/>
      <c r="C16" s="43">
        <f>SUM(C8:C15)</f>
        <v>3116.5</v>
      </c>
      <c r="D16" s="44"/>
      <c r="E16" s="44"/>
    </row>
  </sheetData>
  <mergeCells count="6">
    <mergeCell ref="A1:D1"/>
    <mergeCell ref="A2:D2"/>
    <mergeCell ref="A4:E4"/>
    <mergeCell ref="A5:E5"/>
    <mergeCell ref="B7:E7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T16"/>
  <sheetViews>
    <sheetView workbookViewId="0">
      <selection activeCell="N28" sqref="N28"/>
    </sheetView>
  </sheetViews>
  <sheetFormatPr defaultRowHeight="15"/>
  <cols>
    <col min="3" max="3" width="10.140625" bestFit="1" customWidth="1"/>
    <col min="13" max="13" width="25.7109375" customWidth="1"/>
    <col min="20" max="20" width="19.28515625" bestFit="1" customWidth="1"/>
  </cols>
  <sheetData>
    <row r="4" spans="2:20">
      <c r="B4" s="45" t="s">
        <v>243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2:20" ht="15.75" thickBot="1">
      <c r="B5" s="57"/>
      <c r="C5" s="57"/>
      <c r="D5" s="58"/>
      <c r="E5" s="58"/>
      <c r="F5" s="58"/>
      <c r="G5" s="58"/>
      <c r="H5" s="58"/>
      <c r="I5" s="58"/>
      <c r="J5" s="58"/>
      <c r="K5" s="58"/>
      <c r="L5" s="58"/>
      <c r="M5" s="57"/>
      <c r="N5" s="58"/>
      <c r="O5" s="58"/>
      <c r="P5" s="58"/>
      <c r="Q5" s="58"/>
      <c r="R5" s="58"/>
      <c r="S5" s="58"/>
      <c r="T5" s="46"/>
    </row>
    <row r="6" spans="2:20" ht="15.75" thickBot="1">
      <c r="B6" s="47" t="s">
        <v>152</v>
      </c>
      <c r="C6" s="48"/>
      <c r="D6" s="49" t="s">
        <v>153</v>
      </c>
      <c r="E6" s="50"/>
      <c r="F6" s="49" t="s">
        <v>154</v>
      </c>
      <c r="G6" s="50"/>
      <c r="H6" s="47" t="s">
        <v>155</v>
      </c>
      <c r="I6" s="51"/>
      <c r="J6" s="51"/>
      <c r="K6" s="51"/>
      <c r="L6" s="51"/>
      <c r="M6" s="48"/>
      <c r="N6" s="49" t="s">
        <v>156</v>
      </c>
      <c r="O6" s="50"/>
      <c r="P6" s="49" t="s">
        <v>157</v>
      </c>
      <c r="Q6" s="50"/>
      <c r="R6" s="49" t="s">
        <v>158</v>
      </c>
      <c r="S6" s="52"/>
      <c r="T6" s="59" t="s">
        <v>159</v>
      </c>
    </row>
    <row r="7" spans="2:20" ht="15.75" thickBot="1">
      <c r="B7" s="60" t="s">
        <v>160</v>
      </c>
      <c r="C7" s="61" t="s">
        <v>161</v>
      </c>
      <c r="D7" s="62"/>
      <c r="E7" s="63"/>
      <c r="F7" s="62"/>
      <c r="G7" s="63"/>
      <c r="H7" s="47" t="s">
        <v>162</v>
      </c>
      <c r="I7" s="48"/>
      <c r="J7" s="47" t="s">
        <v>163</v>
      </c>
      <c r="K7" s="48"/>
      <c r="L7" s="47" t="s">
        <v>164</v>
      </c>
      <c r="M7" s="48"/>
      <c r="N7" s="62"/>
      <c r="O7" s="63"/>
      <c r="P7" s="62"/>
      <c r="Q7" s="63"/>
      <c r="R7" s="62"/>
      <c r="S7" s="64"/>
      <c r="T7" s="65"/>
    </row>
    <row r="8" spans="2:20" ht="26.25" customHeight="1">
      <c r="B8" s="68">
        <v>12453</v>
      </c>
      <c r="C8" s="69">
        <v>45384</v>
      </c>
      <c r="D8" s="70" t="s">
        <v>165</v>
      </c>
      <c r="E8" s="70"/>
      <c r="F8" s="70" t="s">
        <v>166</v>
      </c>
      <c r="G8" s="70"/>
      <c r="H8" s="71" t="s">
        <v>167</v>
      </c>
      <c r="I8" s="71"/>
      <c r="J8" s="71" t="s">
        <v>168</v>
      </c>
      <c r="K8" s="71"/>
      <c r="L8" s="72" t="s">
        <v>169</v>
      </c>
      <c r="M8" s="73"/>
      <c r="N8" s="72" t="s">
        <v>170</v>
      </c>
      <c r="O8" s="73"/>
      <c r="P8" s="72" t="s">
        <v>171</v>
      </c>
      <c r="Q8" s="73"/>
      <c r="R8" s="74">
        <v>3</v>
      </c>
      <c r="S8" s="74"/>
      <c r="T8" s="75">
        <v>372.5</v>
      </c>
    </row>
    <row r="9" spans="2:20" ht="26.25" customHeight="1">
      <c r="B9" s="76">
        <v>12454</v>
      </c>
      <c r="C9" s="77">
        <v>45384</v>
      </c>
      <c r="D9" s="70" t="s">
        <v>165</v>
      </c>
      <c r="E9" s="70"/>
      <c r="F9" s="78" t="s">
        <v>166</v>
      </c>
      <c r="G9" s="79"/>
      <c r="H9" s="80" t="s">
        <v>167</v>
      </c>
      <c r="I9" s="80"/>
      <c r="J9" s="71" t="s">
        <v>168</v>
      </c>
      <c r="K9" s="71"/>
      <c r="L9" s="72" t="s">
        <v>169</v>
      </c>
      <c r="M9" s="73"/>
      <c r="N9" s="72" t="s">
        <v>170</v>
      </c>
      <c r="O9" s="73"/>
      <c r="P9" s="72" t="s">
        <v>171</v>
      </c>
      <c r="Q9" s="73"/>
      <c r="R9" s="74">
        <v>3</v>
      </c>
      <c r="S9" s="74"/>
      <c r="T9" s="75">
        <v>1012.36</v>
      </c>
    </row>
    <row r="10" spans="2:20" ht="26.25" customHeight="1">
      <c r="B10" s="76">
        <v>13743</v>
      </c>
      <c r="C10" s="77">
        <v>45393</v>
      </c>
      <c r="D10" s="70" t="s">
        <v>165</v>
      </c>
      <c r="E10" s="70"/>
      <c r="F10" s="81" t="s">
        <v>166</v>
      </c>
      <c r="G10" s="81"/>
      <c r="H10" s="80" t="s">
        <v>167</v>
      </c>
      <c r="I10" s="80"/>
      <c r="J10" s="71" t="s">
        <v>168</v>
      </c>
      <c r="K10" s="71"/>
      <c r="L10" s="72" t="s">
        <v>582</v>
      </c>
      <c r="M10" s="73"/>
      <c r="N10" s="72" t="s">
        <v>170</v>
      </c>
      <c r="O10" s="73"/>
      <c r="P10" s="72" t="s">
        <v>171</v>
      </c>
      <c r="Q10" s="73"/>
      <c r="R10" s="82">
        <v>3</v>
      </c>
      <c r="S10" s="82"/>
      <c r="T10" s="75">
        <v>207</v>
      </c>
    </row>
    <row r="11" spans="2:20" ht="26.25" customHeight="1">
      <c r="B11" s="76">
        <v>14145</v>
      </c>
      <c r="C11" s="77">
        <v>45397</v>
      </c>
      <c r="D11" s="70" t="s">
        <v>165</v>
      </c>
      <c r="E11" s="70"/>
      <c r="F11" s="78" t="s">
        <v>166</v>
      </c>
      <c r="G11" s="79"/>
      <c r="H11" s="78" t="s">
        <v>167</v>
      </c>
      <c r="I11" s="79"/>
      <c r="J11" s="72" t="s">
        <v>168</v>
      </c>
      <c r="K11" s="73"/>
      <c r="L11" s="83" t="s">
        <v>169</v>
      </c>
      <c r="M11" s="84"/>
      <c r="N11" s="72" t="s">
        <v>170</v>
      </c>
      <c r="O11" s="73"/>
      <c r="P11" s="72" t="s">
        <v>171</v>
      </c>
      <c r="Q11" s="73"/>
      <c r="R11" s="85">
        <v>4</v>
      </c>
      <c r="S11" s="86"/>
      <c r="T11" s="75">
        <v>1383</v>
      </c>
    </row>
    <row r="12" spans="2:20" ht="26.25" customHeight="1">
      <c r="B12" s="76">
        <v>14143</v>
      </c>
      <c r="C12" s="77">
        <v>45397</v>
      </c>
      <c r="D12" s="70" t="s">
        <v>165</v>
      </c>
      <c r="E12" s="70"/>
      <c r="F12" s="78" t="s">
        <v>166</v>
      </c>
      <c r="G12" s="79"/>
      <c r="H12" s="78" t="s">
        <v>167</v>
      </c>
      <c r="I12" s="79"/>
      <c r="J12" s="72" t="s">
        <v>168</v>
      </c>
      <c r="K12" s="73"/>
      <c r="L12" s="83" t="s">
        <v>169</v>
      </c>
      <c r="M12" s="84"/>
      <c r="N12" s="72" t="s">
        <v>170</v>
      </c>
      <c r="O12" s="73"/>
      <c r="P12" s="72" t="s">
        <v>171</v>
      </c>
      <c r="Q12" s="73"/>
      <c r="R12" s="85">
        <v>4</v>
      </c>
      <c r="S12" s="86"/>
      <c r="T12" s="75">
        <v>1278</v>
      </c>
    </row>
    <row r="13" spans="2:20" ht="26.25" customHeight="1">
      <c r="B13" s="76">
        <v>11249</v>
      </c>
      <c r="C13" s="77">
        <v>45376</v>
      </c>
      <c r="D13" s="70" t="s">
        <v>165</v>
      </c>
      <c r="E13" s="70"/>
      <c r="F13" s="80" t="s">
        <v>166</v>
      </c>
      <c r="G13" s="80"/>
      <c r="H13" s="80" t="s">
        <v>583</v>
      </c>
      <c r="I13" s="80"/>
      <c r="J13" s="80" t="s">
        <v>583</v>
      </c>
      <c r="K13" s="80"/>
      <c r="L13" s="80" t="s">
        <v>584</v>
      </c>
      <c r="M13" s="80"/>
      <c r="N13" s="80" t="s">
        <v>170</v>
      </c>
      <c r="O13" s="80"/>
      <c r="P13" s="80" t="s">
        <v>171</v>
      </c>
      <c r="Q13" s="80"/>
      <c r="R13" s="82">
        <v>4</v>
      </c>
      <c r="S13" s="82"/>
      <c r="T13" s="75">
        <v>3803.64</v>
      </c>
    </row>
    <row r="14" spans="2:20" ht="26.25" customHeight="1">
      <c r="B14" s="76">
        <v>16242</v>
      </c>
      <c r="C14" s="77">
        <v>45411</v>
      </c>
      <c r="D14" s="78" t="s">
        <v>165</v>
      </c>
      <c r="E14" s="79"/>
      <c r="F14" s="78" t="s">
        <v>166</v>
      </c>
      <c r="G14" s="79"/>
      <c r="H14" s="78" t="s">
        <v>167</v>
      </c>
      <c r="I14" s="79"/>
      <c r="J14" s="78" t="s">
        <v>168</v>
      </c>
      <c r="K14" s="79"/>
      <c r="L14" s="78" t="s">
        <v>169</v>
      </c>
      <c r="M14" s="79"/>
      <c r="N14" s="78" t="s">
        <v>170</v>
      </c>
      <c r="O14" s="79"/>
      <c r="P14" s="78" t="s">
        <v>171</v>
      </c>
      <c r="Q14" s="79"/>
      <c r="R14" s="85">
        <v>2</v>
      </c>
      <c r="S14" s="86"/>
      <c r="T14" s="75">
        <v>138</v>
      </c>
    </row>
    <row r="15" spans="2:20" ht="26.25" customHeight="1" thickBot="1">
      <c r="B15" s="76">
        <v>16243</v>
      </c>
      <c r="C15" s="77">
        <v>45411</v>
      </c>
      <c r="D15" s="78" t="s">
        <v>165</v>
      </c>
      <c r="E15" s="79"/>
      <c r="F15" s="78" t="s">
        <v>166</v>
      </c>
      <c r="G15" s="79"/>
      <c r="H15" s="78" t="s">
        <v>167</v>
      </c>
      <c r="I15" s="79"/>
      <c r="J15" s="78" t="s">
        <v>168</v>
      </c>
      <c r="K15" s="79"/>
      <c r="L15" s="78" t="s">
        <v>169</v>
      </c>
      <c r="M15" s="79"/>
      <c r="N15" s="78" t="s">
        <v>170</v>
      </c>
      <c r="O15" s="79"/>
      <c r="P15" s="78" t="s">
        <v>171</v>
      </c>
      <c r="Q15" s="79"/>
      <c r="R15" s="85">
        <v>2</v>
      </c>
      <c r="S15" s="86"/>
      <c r="T15" s="75">
        <v>115</v>
      </c>
    </row>
    <row r="16" spans="2:20" ht="15.75" thickBot="1">
      <c r="B16" s="53" t="s">
        <v>238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5"/>
      <c r="T16" s="66">
        <f>SUM(T8:T15)</f>
        <v>8309.5</v>
      </c>
    </row>
  </sheetData>
  <mergeCells count="84">
    <mergeCell ref="P10:Q10"/>
    <mergeCell ref="R10:S10"/>
    <mergeCell ref="D10:E10"/>
    <mergeCell ref="F10:G10"/>
    <mergeCell ref="H10:I10"/>
    <mergeCell ref="J10:K10"/>
    <mergeCell ref="L10:M10"/>
    <mergeCell ref="N10:O10"/>
    <mergeCell ref="P8:Q8"/>
    <mergeCell ref="R8:S8"/>
    <mergeCell ref="D9:E9"/>
    <mergeCell ref="F9:G9"/>
    <mergeCell ref="H9:I9"/>
    <mergeCell ref="J9:K9"/>
    <mergeCell ref="L9:M9"/>
    <mergeCell ref="N9:O9"/>
    <mergeCell ref="P9:Q9"/>
    <mergeCell ref="R9:S9"/>
    <mergeCell ref="D8:E8"/>
    <mergeCell ref="F8:G8"/>
    <mergeCell ref="H8:I8"/>
    <mergeCell ref="J8:K8"/>
    <mergeCell ref="L8:M8"/>
    <mergeCell ref="N8:O8"/>
    <mergeCell ref="P15:Q15"/>
    <mergeCell ref="R15:S15"/>
    <mergeCell ref="D15:E15"/>
    <mergeCell ref="F15:G15"/>
    <mergeCell ref="H15:I15"/>
    <mergeCell ref="J15:K15"/>
    <mergeCell ref="L15:M15"/>
    <mergeCell ref="N15:O15"/>
    <mergeCell ref="P13:Q13"/>
    <mergeCell ref="R13:S13"/>
    <mergeCell ref="D14:E14"/>
    <mergeCell ref="F14:G14"/>
    <mergeCell ref="H14:I14"/>
    <mergeCell ref="J14:K14"/>
    <mergeCell ref="L14:M14"/>
    <mergeCell ref="N14:O14"/>
    <mergeCell ref="P14:Q14"/>
    <mergeCell ref="R14:S14"/>
    <mergeCell ref="D13:E13"/>
    <mergeCell ref="F13:G13"/>
    <mergeCell ref="H13:I13"/>
    <mergeCell ref="J13:K13"/>
    <mergeCell ref="L13:M13"/>
    <mergeCell ref="N13:O13"/>
    <mergeCell ref="P11:Q11"/>
    <mergeCell ref="R11:S11"/>
    <mergeCell ref="D12:E12"/>
    <mergeCell ref="F12:G12"/>
    <mergeCell ref="H12:I12"/>
    <mergeCell ref="J12:K12"/>
    <mergeCell ref="L12:M12"/>
    <mergeCell ref="N12:O12"/>
    <mergeCell ref="P12:Q12"/>
    <mergeCell ref="R12:S12"/>
    <mergeCell ref="D11:E11"/>
    <mergeCell ref="F11:G11"/>
    <mergeCell ref="H11:I11"/>
    <mergeCell ref="J11:K11"/>
    <mergeCell ref="L11:M11"/>
    <mergeCell ref="N11:O11"/>
    <mergeCell ref="B16:S16"/>
    <mergeCell ref="R6:S7"/>
    <mergeCell ref="T6:T7"/>
    <mergeCell ref="H7:I7"/>
    <mergeCell ref="J7:K7"/>
    <mergeCell ref="L7:M7"/>
    <mergeCell ref="K5:L5"/>
    <mergeCell ref="N5:O5"/>
    <mergeCell ref="P5:Q5"/>
    <mergeCell ref="R5:S5"/>
    <mergeCell ref="B6:C6"/>
    <mergeCell ref="D6:E7"/>
    <mergeCell ref="F6:G7"/>
    <mergeCell ref="H6:M6"/>
    <mergeCell ref="N6:O7"/>
    <mergeCell ref="P6:Q7"/>
    <mergeCell ref="B4:T4"/>
    <mergeCell ref="D5:E5"/>
    <mergeCell ref="F5:G5"/>
    <mergeCell ref="H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tambaa</dc:creator>
  <cp:lastModifiedBy>tambaa</cp:lastModifiedBy>
  <dcterms:created xsi:type="dcterms:W3CDTF">2025-11-26T11:20:19Z</dcterms:created>
  <dcterms:modified xsi:type="dcterms:W3CDTF">2025-11-27T07:13:52Z</dcterms:modified>
</cp:coreProperties>
</file>