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_Comp Informatica\TRANSPARENTA PMO\2023\NOIEMBRIE\"/>
    </mc:Choice>
  </mc:AlternateContent>
  <xr:revisionPtr revIDLastSave="0" documentId="13_ncr:1_{33A53A30-270A-42D5-922A-E1C7B8765AE6}" xr6:coauthVersionLast="47" xr6:coauthVersionMax="47" xr10:uidLastSave="{00000000-0000-0000-0000-000000000000}"/>
  <bookViews>
    <workbookView xWindow="-28920" yWindow="-120" windowWidth="29040" windowHeight="15990" activeTab="2" xr2:uid="{37BDD6D5-9878-4A46-B2D9-FB7A6958E26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4" i="3" l="1"/>
  <c r="C394" i="1"/>
  <c r="C376" i="1" l="1"/>
  <c r="C395" i="1" s="1"/>
  <c r="C32" i="2"/>
  <c r="C10" i="1"/>
</calcChain>
</file>

<file path=xl/sharedStrings.xml><?xml version="1.0" encoding="utf-8"?>
<sst xmlns="http://schemas.openxmlformats.org/spreadsheetml/2006/main" count="1369" uniqueCount="526">
  <si>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</si>
  <si>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</si>
  <si>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</si>
  <si>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</si>
  <si>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</si>
  <si>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</si>
  <si>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</si>
  <si>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</si>
  <si>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</si>
  <si>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</si>
  <si>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</si>
  <si>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</si>
  <si>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</si>
  <si>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UNIX AUTO SRL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</si>
  <si>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</si>
  <si>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</si>
  <si>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</si>
  <si>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</si>
  <si>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</si>
  <si>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</si>
  <si>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</si>
  <si>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MOISI SERV SRL</t>
  </si>
  <si>
    <t>LAPTE</t>
  </si>
  <si>
    <t>PROUTIL SRL</t>
  </si>
  <si>
    <t>OTL</t>
  </si>
  <si>
    <t>ITP</t>
  </si>
  <si>
    <t>DIRECTIA DE SANATATE PUBLICA A JUD.BIHOR</t>
  </si>
  <si>
    <t>PYRO-STOP SRL</t>
  </si>
  <si>
    <t>FAIR COM AGENTI SRL</t>
  </si>
  <si>
    <t>PRODUSE PT LABORATOR</t>
  </si>
  <si>
    <t>REIFEN TRADE SRL</t>
  </si>
  <si>
    <t>ANVELOPE</t>
  </si>
  <si>
    <t>ARABESQUE SRL</t>
  </si>
  <si>
    <t>TERMOFICARE ORADEA SA</t>
  </si>
  <si>
    <t>GEORGIA GRUP MIHAI SRL</t>
  </si>
  <si>
    <t>INSTAL CASA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</si>
  <si>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</si>
  <si>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</si>
  <si>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</si>
  <si>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</si>
  <si>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</si>
  <si>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EXPERTIZA METROLOGICA</t>
  </si>
  <si>
    <t>ADMINISTRATIA NATIONALA DE METEOROLOGIE</t>
  </si>
  <si>
    <t>LINERGY SRL</t>
  </si>
  <si>
    <t>MANSONARE CABLU</t>
  </si>
  <si>
    <t>ECO BIHOR SRL</t>
  </si>
  <si>
    <t>DISTRIGAZ VEST SA</t>
  </si>
  <si>
    <t>TEAVA</t>
  </si>
  <si>
    <t>INDACO SYSTEM SRL</t>
  </si>
  <si>
    <t>ACTUALIZARE PACHET LEGISLATIV</t>
  </si>
  <si>
    <t>ROMSPRINTER SRL</t>
  </si>
  <si>
    <t>POSTA ROMANA SA</t>
  </si>
  <si>
    <t>CORESPONDENTA</t>
  </si>
  <si>
    <t>FAN COURIER EXPRESS SRL</t>
  </si>
  <si>
    <t>INET CORPORATION ANALYTICS SRL</t>
  </si>
  <si>
    <t>ROMEPURCO</t>
  </si>
  <si>
    <t>CLORURA FERICA</t>
  </si>
  <si>
    <t>P.R.A.T. IMPEX SRL</t>
  </si>
  <si>
    <t>PAYPOINT SERVICES SRL</t>
  </si>
  <si>
    <t>COMISION INCASARE FACTURI</t>
  </si>
  <si>
    <t>PFA SANDOR NICOLAE</t>
  </si>
  <si>
    <t>WINTER COM SRL</t>
  </si>
  <si>
    <t>MEDA CONSULT SRL</t>
  </si>
  <si>
    <t>SZABO SANDOR ISTVAN I.I.</t>
  </si>
  <si>
    <t>RED DOWNSTREAM OPERATIONS SRL</t>
  </si>
  <si>
    <t>GUARDIA SECURITY SYSTEM SRL</t>
  </si>
  <si>
    <t>MOISI SERV COM</t>
  </si>
  <si>
    <t>LAPTE SSM</t>
  </si>
  <si>
    <t>ASOCIATIA ROMANA A APEI</t>
  </si>
  <si>
    <t>COMUNA TINCA</t>
  </si>
  <si>
    <t>ROMPETROL DOWNSTREAM SRL</t>
  </si>
  <si>
    <t>QM SOFTWARE SRL</t>
  </si>
  <si>
    <t>RER VEST SA</t>
  </si>
  <si>
    <t>BIHOR MEDIA</t>
  </si>
  <si>
    <t>ANUNTURI</t>
  </si>
  <si>
    <t>SHERIFF GUARD PROTECTION SRL</t>
  </si>
  <si>
    <t>RENAR</t>
  </si>
  <si>
    <t>AROBS TRANSILVANIA SOFTWARE SRL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</si>
  <si>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</si>
  <si>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</si>
  <si>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</si>
  <si>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</si>
  <si>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</si>
  <si>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</si>
  <si>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</si>
  <si>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</si>
  <si>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</si>
  <si>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</si>
  <si>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</si>
  <si>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</si>
  <si>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</si>
  <si>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</si>
  <si>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</si>
  <si>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</si>
  <si>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</si>
  <si>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</si>
  <si>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</si>
  <si>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</si>
  <si>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</si>
  <si>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</si>
  <si>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</si>
  <si>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</si>
  <si>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ROMANIA</t>
  </si>
  <si>
    <t>BUCURESTI</t>
  </si>
  <si>
    <t>ARA</t>
  </si>
  <si>
    <t>AUTO</t>
  </si>
  <si>
    <t>PLUXEE ROMANIA SRL</t>
  </si>
  <si>
    <t>KONTEX SRL</t>
  </si>
  <si>
    <t>PIPELIFE ROMANIA SRL</t>
  </si>
  <si>
    <t>INSERV AQUA SRL</t>
  </si>
  <si>
    <t>CORAL IMPEX SRL</t>
  </si>
  <si>
    <t>GROS METAL SRL</t>
  </si>
  <si>
    <t>KNORIMPEX SRL</t>
  </si>
  <si>
    <t>BLOC BETON SRL</t>
  </si>
  <si>
    <t>GETICA 95 COM SRL</t>
  </si>
  <si>
    <t>AKSD ROMANIA SRL</t>
  </si>
  <si>
    <t>TONER</t>
  </si>
  <si>
    <t>CAZARE</t>
  </si>
  <si>
    <t>REPARATIE FURTUN</t>
  </si>
  <si>
    <t>BANCA TRANSILVANIA SA</t>
  </si>
  <si>
    <t>KLUNER SRL</t>
  </si>
  <si>
    <t>ONE  SOFTWARE SRL</t>
  </si>
  <si>
    <t>TIRIAC AUTO SRL</t>
  </si>
  <si>
    <t>SADACHIT PRODCOM SRL</t>
  </si>
  <si>
    <t>ANRSC</t>
  </si>
  <si>
    <t>FLUID CONSULTING SRL</t>
  </si>
  <si>
    <t>TRANSGEX SA ORADEA</t>
  </si>
  <si>
    <t>WINTER-COM SRL</t>
  </si>
  <si>
    <t>DRUMURI BIHOR SA</t>
  </si>
  <si>
    <t>APSA COM SRL</t>
  </si>
  <si>
    <t>DNS BIROTICA SRL</t>
  </si>
  <si>
    <t>LILROM GAS BAVARIA SRL</t>
  </si>
  <si>
    <t>TICHETE</t>
  </si>
  <si>
    <t>SERV COLECTARE NUMERAR</t>
  </si>
  <si>
    <t>BURGHIU</t>
  </si>
  <si>
    <t>SERV POST GARANTIE PT UTILAJE DE MICA MECANIZARE</t>
  </si>
  <si>
    <t>ADM CONT</t>
  </si>
  <si>
    <t>SERV MEDICALE SOLICITATE IN LABORATOR</t>
  </si>
  <si>
    <t>BAZA CAMIN</t>
  </si>
  <si>
    <t>DOP</t>
  </si>
  <si>
    <t>MUFA</t>
  </si>
  <si>
    <t>RECHIZITE</t>
  </si>
  <si>
    <t>PIESE AUTO</t>
  </si>
  <si>
    <t>COMPANIA NATIONALA DE AUTOSTRAZI SI DRUMURI</t>
  </si>
  <si>
    <t>COVASNA</t>
  </si>
  <si>
    <t>TESA</t>
  </si>
  <si>
    <t>14-Nov-23</t>
  </si>
  <si>
    <t>21-Nov-23</t>
  </si>
  <si>
    <t>Situatia plăților  efectuate prin banca în luna Noiembrie 2023</t>
  </si>
  <si>
    <t>lichidare luna Octombrie 2023</t>
  </si>
  <si>
    <t>contributii salar luna Octombrie 2023</t>
  </si>
  <si>
    <t>01-Nov-23</t>
  </si>
  <si>
    <t>02-Nov-23</t>
  </si>
  <si>
    <t>07-Nov-23</t>
  </si>
  <si>
    <t>08-Nov-23</t>
  </si>
  <si>
    <t>09-Nov-23</t>
  </si>
  <si>
    <t>10-Nov-23</t>
  </si>
  <si>
    <t>13-Nov-23</t>
  </si>
  <si>
    <t>15-Nov-23</t>
  </si>
  <si>
    <t>16-Nov-23</t>
  </si>
  <si>
    <t>17-Nov-23</t>
  </si>
  <si>
    <t>20-Nov-23</t>
  </si>
  <si>
    <t>22-Nov-23</t>
  </si>
  <si>
    <t>23-Nov-23</t>
  </si>
  <si>
    <t>24-Nov-23</t>
  </si>
  <si>
    <t>28-Nov-23</t>
  </si>
  <si>
    <t>29-Nov-23</t>
  </si>
  <si>
    <t>ALLEGRIA TURISM SRL</t>
  </si>
  <si>
    <t>VITALOR CHEM SRL</t>
  </si>
  <si>
    <t>PPC ENERGIE SA</t>
  </si>
  <si>
    <t>CONTINENTAL SRL</t>
  </si>
  <si>
    <t>HOTEL DEVELOPMENT IBIS TIMIS</t>
  </si>
  <si>
    <t>IGNA CONSTRUCT</t>
  </si>
  <si>
    <t>OPPORTUNO PRESTCOM SRL</t>
  </si>
  <si>
    <t>CARLEX SERVICE SRL</t>
  </si>
  <si>
    <t>ENDRESS+HAUSER ROMANIA</t>
  </si>
  <si>
    <t>FRATELI STRABLAST SRL</t>
  </si>
  <si>
    <t>TAROM SA</t>
  </si>
  <si>
    <t>ENEL ENERGIE</t>
  </si>
  <si>
    <t>FLUID GROUP HAGEN SRL</t>
  </si>
  <si>
    <t>EUROAUTO SRL</t>
  </si>
  <si>
    <t>SPITALUL CLINIC CF ORADEA</t>
  </si>
  <si>
    <t>SIGILPROD SRL</t>
  </si>
  <si>
    <t>ASOCIATIA DE STANDARDIZARE DIN ROMANIA</t>
  </si>
  <si>
    <t>CHIMWEST SRL</t>
  </si>
  <si>
    <t>SRAC CERT SRL</t>
  </si>
  <si>
    <t>ARC ELECTRONIC SRL</t>
  </si>
  <si>
    <t>CORAMET IMPORT-EXPORT SRL</t>
  </si>
  <si>
    <t>UNIOR-TEPID</t>
  </si>
  <si>
    <t>SCHRACK TECHNIK SRL</t>
  </si>
  <si>
    <t>GENERAL STAR WEST COMPANY SRL</t>
  </si>
  <si>
    <t>PETROUZINEX SRL</t>
  </si>
  <si>
    <t>TOBIMAR SRL</t>
  </si>
  <si>
    <t>MARIAND PM SRL</t>
  </si>
  <si>
    <t>AER START SRL</t>
  </si>
  <si>
    <t>VALVERY DISTRIBUTIE SRL</t>
  </si>
  <si>
    <t>SANITO DISTRIBUTION SRL</t>
  </si>
  <si>
    <t>CAMIOANE SRL</t>
  </si>
  <si>
    <t>SENSITRON SRL</t>
  </si>
  <si>
    <t>ROMPROFIX SRL</t>
  </si>
  <si>
    <t>GLOBAL INDUSTRIAL SRL</t>
  </si>
  <si>
    <t>FIDELIANA SRL</t>
  </si>
  <si>
    <t>QUALITY ROUTE SRL</t>
  </si>
  <si>
    <t>EURO LIFTING SRL</t>
  </si>
  <si>
    <t>DRUMURI BIHOR</t>
  </si>
  <si>
    <t>STOKKERHOTEL SRL</t>
  </si>
  <si>
    <t>PAVEL CAR EXPRES SRL</t>
  </si>
  <si>
    <t>ALTEX ROMANIA SRL</t>
  </si>
  <si>
    <t>WORLD TRADE CENTER BUCURESTI</t>
  </si>
  <si>
    <t>ORANGE  ROMANIA COMMUNICATIONS</t>
  </si>
  <si>
    <t>EMSAR SRL</t>
  </si>
  <si>
    <t>SALEX PROD COM SRL</t>
  </si>
  <si>
    <t>INTERSTING SRL</t>
  </si>
  <si>
    <t>REGISTRUL AUTO ROMAN RA</t>
  </si>
  <si>
    <t>POLIGRAFIA TREIRA</t>
  </si>
  <si>
    <t>DUMEXIM SRL</t>
  </si>
  <si>
    <t>ADVANCETECH SRL</t>
  </si>
  <si>
    <t>AVE BIHOR SRL</t>
  </si>
  <si>
    <t>BERESCHI TOPCAD SRL</t>
  </si>
  <si>
    <t>RBM FIRST UTILSERV</t>
  </si>
  <si>
    <t>SUPERBELT SRL</t>
  </si>
  <si>
    <t>PROCONS GROUP SRL</t>
  </si>
  <si>
    <t>POLAR WEST SRL</t>
  </si>
  <si>
    <t>COSTA V.O.C.IMPEX SRL</t>
  </si>
  <si>
    <t>CHEMO PUMPS SRL</t>
  </si>
  <si>
    <t>AVE BIHOR</t>
  </si>
  <si>
    <t>MUNICIPIU ORADEA</t>
  </si>
  <si>
    <t>AGATA PAN 2016 SRL</t>
  </si>
  <si>
    <t>RCS &amp; RDS SA</t>
  </si>
  <si>
    <t>VODAFONE ROMANIA SA</t>
  </si>
  <si>
    <t>MANOIL IMPEX SRL</t>
  </si>
  <si>
    <t>ELECTROGLOBAL SRL</t>
  </si>
  <si>
    <t>ILE VIOREL CONSTRUCT SRL</t>
  </si>
  <si>
    <t>F.I.S.E. ELECTRICA SERV SA</t>
  </si>
  <si>
    <t>YEOMAN SRL</t>
  </si>
  <si>
    <t>HOTEL SZEIFERT SRL</t>
  </si>
  <si>
    <t>INROTUR SRL</t>
  </si>
  <si>
    <t>CHELTUIELI DE PROTOCOL</t>
  </si>
  <si>
    <t>SET 3 LACATE</t>
  </si>
  <si>
    <t>HIPOCLORIT SE TINCA</t>
  </si>
  <si>
    <t>ALCOOL IZOPROPILIC, TEAVA PE100</t>
  </si>
  <si>
    <t>PREST.SERVICII PAZA TINCA</t>
  </si>
  <si>
    <t>ENERGIE ELECTRICA TINCA+OLCEA+MADARAS</t>
  </si>
  <si>
    <t>AVANS CAZARE</t>
  </si>
  <si>
    <t>TX PARTICIPARE SEDINTA 15-18.11.23</t>
  </si>
  <si>
    <t>TX PARTICIPARE  SEDINTA 8-10 NOIEMB 2023</t>
  </si>
  <si>
    <t>INTRETINERE ACVARIU</t>
  </si>
  <si>
    <t>PREST.SERVICII ICHIRIERE MACARA SE HOMOROG</t>
  </si>
  <si>
    <t>HRANA PESTI</t>
  </si>
  <si>
    <t>COTA FIXA OP.ECONOMICI SEPT.2023</t>
  </si>
  <si>
    <t>APA BRUTA</t>
  </si>
  <si>
    <t>ANALIZA APA</t>
  </si>
  <si>
    <t>MASURATORI DEBITE</t>
  </si>
  <si>
    <t>MENTENANTA SIST.ALARMA SI SUPRAV.VIDEO</t>
  </si>
  <si>
    <t>SENZOR FMR 10-1040/0</t>
  </si>
  <si>
    <t>TEAVA PE 100 SDR 17</t>
  </si>
  <si>
    <t>COTA FIXA OP.ECON.TINCA</t>
  </si>
  <si>
    <t>COTA FIXA OP.ECON. MADARAS</t>
  </si>
  <si>
    <t>ANTIFONAT</t>
  </si>
  <si>
    <t>APA BRUTA TINCA+OLCEA</t>
  </si>
  <si>
    <t>APA BRUTA MADARAS</t>
  </si>
  <si>
    <t>MASURATORI DEBITE TINCA</t>
  </si>
  <si>
    <t>BILET AVION</t>
  </si>
  <si>
    <t>ABONAMENT SERVICII MONITORIZ. TINCA+OLCEA</t>
  </si>
  <si>
    <t>SUPRAVEGHERE</t>
  </si>
  <si>
    <t>REGULARIZARE SI ESTIMARE EN.ELECTRICA</t>
  </si>
  <si>
    <t>ENERGIE RECALCULATA</t>
  </si>
  <si>
    <t>DESEURI</t>
  </si>
  <si>
    <t>NISIP</t>
  </si>
  <si>
    <t>BALAST</t>
  </si>
  <si>
    <t>SURUB, PIULITA</t>
  </si>
  <si>
    <t>CAMIN DE APOMETRU</t>
  </si>
  <si>
    <t>CHELTUIELI GOSPODARESTI</t>
  </si>
  <si>
    <t>FLANSA, GARNITURA, SURUB,PIULITA</t>
  </si>
  <si>
    <t>TIJA,COT,TEU,MUFA</t>
  </si>
  <si>
    <t>APA</t>
  </si>
  <si>
    <t>COTA FIXA</t>
  </si>
  <si>
    <t>ANALIZE APA</t>
  </si>
  <si>
    <t>ETALONARE</t>
  </si>
  <si>
    <t>EXPERTIZA METROLOGICA CONTOR APA DN 20-CONF.DEVIZ</t>
  </si>
  <si>
    <t>ANALIZE MEDICALE</t>
  </si>
  <si>
    <t>MENTENANTA PROGRAM IMOB,MA-CAO CF.CONTRACT LUNA OC</t>
  </si>
  <si>
    <t>ASISTENTA METEO OCTOM 2023</t>
  </si>
  <si>
    <t>BEC AUTO</t>
  </si>
  <si>
    <t>SOL.CURATAT MAINI</t>
  </si>
  <si>
    <t>ROLE SARMA ,SIGILII</t>
  </si>
  <si>
    <t>STANDARDE</t>
  </si>
  <si>
    <t>REPARATII AUTO</t>
  </si>
  <si>
    <t>SERV DE DIAG SI MENTENANTA PT APARATELE DE IMPLICU</t>
  </si>
  <si>
    <t>PRODUSE DE LABORATOR</t>
  </si>
  <si>
    <t>SERV DE REEVALUARE A SISTEMULUI DE MANANGEMENT INT</t>
  </si>
  <si>
    <t>COND CUPRU FLEX ROSU,ALBASTRU,NEGRU,REGLETA CAPAT</t>
  </si>
  <si>
    <t>LUCRARI REFACERE PLOMBARE A SISTM.RUTIER IN MUN.OR</t>
  </si>
  <si>
    <t>MONTAT -DEMONTAT ROATA DE PE VEHICUL,MANOPERA ,ALT</t>
  </si>
  <si>
    <t>MORTAR</t>
  </si>
  <si>
    <t>GLET,AMORSA,DISPERSIT</t>
  </si>
  <si>
    <t>GLET,ROLA PANZA,DISPERSIT,AMORSA,PENSULA</t>
  </si>
  <si>
    <t>DETARTRANT</t>
  </si>
  <si>
    <t>MUFA, REDUCTIE</t>
  </si>
  <si>
    <t>CHELT.EXECUT.PART.DOS.EXT.NR.2252/2023;2264/2023</t>
  </si>
  <si>
    <t>CHELTUIELI EXECUTARE PARTICULARI DOS.EX.NR.2081/20</t>
  </si>
  <si>
    <t>CHELT.EXECUT.DOS.PART.1305/2019;2669/2022</t>
  </si>
  <si>
    <t>DISC TAIERE</t>
  </si>
  <si>
    <t>INTRERUPTOR</t>
  </si>
  <si>
    <t>FACT ENERGIE TERMICA ACM</t>
  </si>
  <si>
    <t>BAZA CAMIN,INEL BAZA,CON CU DINTI,SEGMENT,GARNITUR</t>
  </si>
  <si>
    <t>PRESOSTAT DANFOSS</t>
  </si>
  <si>
    <t>CUPLAJ ROTATIV,SISTEM GOLIRE REZERVOR WIEDEMANN</t>
  </si>
  <si>
    <t>COT ELECTROFUZIUNE, REDUCTIE</t>
  </si>
  <si>
    <t>ADAPTOR FLANSA, FLANSA</t>
  </si>
  <si>
    <t>TEAVA, MUFA, ADAPTOR,TEU</t>
  </si>
  <si>
    <t>ROBINET SERTAR , ADAPTOR FLANSA, MUFA ELECTROFUZIU</t>
  </si>
  <si>
    <t>TEAVA, TEU, MUFA, DOP, ADAPTOR,HIDRANT</t>
  </si>
  <si>
    <t>ROBINET , REDUCTIE</t>
  </si>
  <si>
    <t>VANA</t>
  </si>
  <si>
    <t>ROBINET</t>
  </si>
  <si>
    <t>PRESTARI SEV.DERATIZARE,DEZINSECTIE</t>
  </si>
  <si>
    <t>PRESTARI SERVICII DERATIZARE, DEZINSECTIE</t>
  </si>
  <si>
    <t>PRESTARI SERVICII DEZINSECTIE</t>
  </si>
  <si>
    <t>CLAPETA DE SENS</t>
  </si>
  <si>
    <t>CONDUCTOR, CLEMA</t>
  </si>
  <si>
    <t>TRANSPORT SI INCARCARE DESCARCARE CU MACARA CAMIN</t>
  </si>
  <si>
    <t>SERVICE APARATE DE AER CONDITIONAT</t>
  </si>
  <si>
    <t>REGISTRU CFP</t>
  </si>
  <si>
    <t>ROLIE FOLIE DE UNICA FOLOSINTA</t>
  </si>
  <si>
    <t>ROLA FOLIE</t>
  </si>
  <si>
    <t>OXIGEN TEHNIC</t>
  </si>
  <si>
    <t>OXIGEN TEHNIC , ACETILENA</t>
  </si>
  <si>
    <t>INSPECTIE TAHOGRAF , LIMITATOR VITEZA</t>
  </si>
  <si>
    <t>TONER KONIKA MINOLTA,TONER KYOCERA,TONER CANON,CAN</t>
  </si>
  <si>
    <t>PISE AUTO</t>
  </si>
  <si>
    <t>PERIE CURATARE CU FIRE PLASTIC</t>
  </si>
  <si>
    <t>PERII</t>
  </si>
  <si>
    <t>BURGHIU METAL</t>
  </si>
  <si>
    <t>CUPA EXCAVATOR 600 MM TEREX 860</t>
  </si>
  <si>
    <t>CURATAT INTERIOR AUTO</t>
  </si>
  <si>
    <t>LAMA STIHL</t>
  </si>
  <si>
    <t>AGLOMERARI UMANE MADARAS</t>
  </si>
  <si>
    <t>LAPTE CONSUM</t>
  </si>
  <si>
    <t>TX DRUM</t>
  </si>
  <si>
    <t>CABLU OTEL, BRIDA INOX</t>
  </si>
  <si>
    <t>LUCRARI DE ASFALTARE,STR.CRISAN,NR.4,STR.NICOLAE I</t>
  </si>
  <si>
    <t>ITP BH 15 CAO</t>
  </si>
  <si>
    <t>ROBINET CU PLUTITOR</t>
  </si>
  <si>
    <t>CAZARE RENAR</t>
  </si>
  <si>
    <t>TRANSPORT AUTOUTILITARA DEFECTA</t>
  </si>
  <si>
    <t>TX PARTICIPARE SEDINTA 22-25 NOIEMB</t>
  </si>
  <si>
    <t>CAFETIERA</t>
  </si>
  <si>
    <t>ABONAMENT SERVICE</t>
  </si>
  <si>
    <t>SURUB, PIULITA,SAIBA</t>
  </si>
  <si>
    <t>CAP COSITOR AUTOCUT PT MOTOCOASA</t>
  </si>
  <si>
    <t>SUBLER DIGITAL</t>
  </si>
  <si>
    <t>ULEI LANT</t>
  </si>
  <si>
    <t>ROATA PIVOTANTA,SURUB,PIULITA,SAIBA</t>
  </si>
  <si>
    <t>DISC, HARTIE ABRAZIVA</t>
  </si>
  <si>
    <t>ADAPT.AUTOBLOC,MANSON</t>
  </si>
  <si>
    <t>REDUCTIE, MANSON</t>
  </si>
  <si>
    <t>CLOR LICHID</t>
  </si>
  <si>
    <t>ASISTENTA TEHNICA</t>
  </si>
  <si>
    <t>AGLOMERARI UMANE</t>
  </si>
  <si>
    <t>CONVORBIRI TELEFONICE</t>
  </si>
  <si>
    <t>BENZINA, MOTORINA</t>
  </si>
  <si>
    <t>MOTORINA</t>
  </si>
  <si>
    <t>DISC DIAMANTAT</t>
  </si>
  <si>
    <t>EXPERTIZA METROLOGICA -CONTOR APA DN 32 MM CF.DEVI</t>
  </si>
  <si>
    <t>SEDINTA CHINDLEA, POPA</t>
  </si>
  <si>
    <t>TARIF MENTINERE LICENTA</t>
  </si>
  <si>
    <t>MONITORIZARE LUNARA EFRACTIE</t>
  </si>
  <si>
    <t>SACI</t>
  </si>
  <si>
    <t>VERIFICAT STINGATOR</t>
  </si>
  <si>
    <t>VERIFICAT STINGATOR , INCARCAT STINGATOR</t>
  </si>
  <si>
    <t>SERV DE INTRETINERE ,REP CAROSERII</t>
  </si>
  <si>
    <t>SERV INTRETINERE REP CAROSERII</t>
  </si>
  <si>
    <t>SERV DE INTRET REP ,RECONSTRUIRE , RECONDITIONARE</t>
  </si>
  <si>
    <t>SERV INTRET REP CAROSERII</t>
  </si>
  <si>
    <t>VERIFICARE IDENTITATE VEHICUL</t>
  </si>
  <si>
    <t>COLECTARE DESEU REZIDUAL.CHIRIE RECIPIENT</t>
  </si>
  <si>
    <t>CONECTOR SENZOR MUFA</t>
  </si>
  <si>
    <t>MONTARE-DEMONTARE ROATA DE PE VEHICUL;MANOPERA;ADA</t>
  </si>
  <si>
    <t>BROASCA CHEI</t>
  </si>
  <si>
    <t>LICHID PARBRIZ</t>
  </si>
  <si>
    <t>CHELT.EXECUT.PART.DOS.EX.NR.2088/2023</t>
  </si>
  <si>
    <t>CHELT.EXECUT.PART.DOS.EX. NR.1809/2023</t>
  </si>
  <si>
    <t>CHELT.EXECUT.PART.DOS.EX.NR.1223/2021</t>
  </si>
  <si>
    <t>CHELT.EXEC.PART.DOS.EX.NR.469/2021</t>
  </si>
  <si>
    <t>AUTOCOLANTE MARE</t>
  </si>
  <si>
    <t>AUTOCOLANT MARE</t>
  </si>
  <si>
    <t>SERV DE CONFIGURARE SISTEM GPS SERV DE MONITORIZAR</t>
  </si>
  <si>
    <t>CAPAC CAROSABIL</t>
  </si>
  <si>
    <t>COND PP PRAGMA</t>
  </si>
  <si>
    <t>COT PP PRAGMA</t>
  </si>
  <si>
    <t>CON CU DINTI,SEGMENT,GARNITURA PENTRU CON MUFA DU</t>
  </si>
  <si>
    <t>DETERGENT VASE, CIF CREMA</t>
  </si>
  <si>
    <t>PLIC DL ALB GUMAT FER DREAPTA MIC PERSONALIZAT</t>
  </si>
  <si>
    <t>ALCOOL IZOPROPILIC</t>
  </si>
  <si>
    <t>COT, ADAPTOR</t>
  </si>
  <si>
    <t>DOP COMPRESIUNE</t>
  </si>
  <si>
    <t>OBTURATOR TV S2 20-90</t>
  </si>
  <si>
    <t>ROBINET,ADAPTOR FLANSA, MUFA</t>
  </si>
  <si>
    <t>REDUCTIE INJECTATA</t>
  </si>
  <si>
    <t>COT INJECTAT</t>
  </si>
  <si>
    <t>PRESTARI SERVICII INSPECTIE VIDEO CANALIZARI</t>
  </si>
  <si>
    <t>PLACA BETON</t>
  </si>
  <si>
    <t>TEAVA, CUTIE PROTECTIE</t>
  </si>
  <si>
    <t>ROB CONCESIE</t>
  </si>
  <si>
    <t>MUFA ELECTROFUZIUNE</t>
  </si>
  <si>
    <t>SPUMA MANUALA POLIURETANICA</t>
  </si>
  <si>
    <t>REGULATOR VACCUM CU VENTIL,EJECTOR STANDARD CU SUP</t>
  </si>
  <si>
    <t>KIT MONTARE PE PERETE REGULATOR DE VACCUM</t>
  </si>
  <si>
    <t>SERV DERATIZARE</t>
  </si>
  <si>
    <t>HARD DISK</t>
  </si>
  <si>
    <t>SERV MENTENANTA</t>
  </si>
  <si>
    <t>SENZOR CREPUSCULAR</t>
  </si>
  <si>
    <t>APA GEOTERMALA OCT.2023</t>
  </si>
  <si>
    <t>MONITORIZARE SI INTERVENTIE  OCT.2023</t>
  </si>
  <si>
    <t>COLECTARE DESEU SEAU</t>
  </si>
  <si>
    <t>COLECTARE DESEU SEDIU</t>
  </si>
  <si>
    <t>ENERGIE ELECTRICA OCTOMBRIE 2023</t>
  </si>
  <si>
    <t>VERIFICARE TAHOGRAF</t>
  </si>
  <si>
    <t>INSPECTIE ITP</t>
  </si>
  <si>
    <t>MENTENANTA OCT 2023</t>
  </si>
  <si>
    <t>SERVICII REPARATII SI INTRETINERE A CENTRALELOR TE</t>
  </si>
  <si>
    <t>SERV SPALATORIE AUTO</t>
  </si>
  <si>
    <t>CIZME CAUCIUC</t>
  </si>
  <si>
    <t>CIZME SOLD CU PIEPTAR,HAINA VATUITA,HALAT BARBATI,</t>
  </si>
  <si>
    <t>STECHER</t>
  </si>
  <si>
    <t>REGL.ENERGIE ELECTRICA TINCA</t>
  </si>
  <si>
    <t>INTABULARE DRUMURI</t>
  </si>
  <si>
    <t>IDENTIFICARE PARCELE</t>
  </si>
  <si>
    <t>SERV DE REP,MENTENANTA LA UTILAJE DE CONSTRUCTII</t>
  </si>
  <si>
    <t>SERV DE REP UTILAJE DE CONSTRUCTII</t>
  </si>
  <si>
    <t>SERV DE REP SI MENTENANTA UTILAJE DE CONSTRUCTII</t>
  </si>
  <si>
    <t>CUREA TRAPEZOIDALA</t>
  </si>
  <si>
    <t>SERV COLECT TRANSPORT DESEURI PERICULOASE</t>
  </si>
  <si>
    <t>SERV INCHIRIERE AUTOMACARA</t>
  </si>
  <si>
    <t>REPARARE VITRINA FRIGORIFICA</t>
  </si>
  <si>
    <t>BETONC8/10 D 16 S 3</t>
  </si>
  <si>
    <t>STATOR POMPA</t>
  </si>
  <si>
    <t>TRANSPORT DESEU REZI.TINCA</t>
  </si>
  <si>
    <t>TX AVIZ EXECUTIE IN REGIM DE URGENTA</t>
  </si>
  <si>
    <t>REG.ENERGIE ELECTRICA TINCA</t>
  </si>
  <si>
    <t>REPARAT POMPA SUBMERSIBILA</t>
  </si>
  <si>
    <t>CHIRIE SEDIU TINCA</t>
  </si>
  <si>
    <t>ABONAMENT INTERNET,TELEFONIE</t>
  </si>
  <si>
    <t>ABONAMENTE TELEFONIE</t>
  </si>
  <si>
    <t>ABONAMENT TELEFONIE</t>
  </si>
  <si>
    <t>REEVALUARE LABORATOR</t>
  </si>
  <si>
    <t>STEAGURI</t>
  </si>
  <si>
    <t>PRESTARI SERVICII CURIERAT</t>
  </si>
  <si>
    <t>COPLORPROFIBUS, MODUL INTRARI, MODUL IESIRI</t>
  </si>
  <si>
    <t>MASURATORI DEBITE OCTOMBRIE 2023</t>
  </si>
  <si>
    <t>CONTOR APA CALDA  DN20 R80</t>
  </si>
  <si>
    <t>ABONAMENT SERVICE NOIEMBRIE 2023</t>
  </si>
  <si>
    <t>ENERGIE ELECTRICA TINCA</t>
  </si>
  <si>
    <t>BETON 12/15</t>
  </si>
  <si>
    <t>SERVICII DE PAZA  OCTOMBRIE 2023</t>
  </si>
  <si>
    <t>REVIZIE PERIODICA</t>
  </si>
  <si>
    <t>VERIFICARE MANUSI  CIZME ELECTROIZOLANTE</t>
  </si>
  <si>
    <t>TEUEGAL, MUFA EF 110</t>
  </si>
  <si>
    <t>GPL</t>
  </si>
  <si>
    <t>LUCRARI CU EXCAVATOR PE  ROTI CU GRAIFER</t>
  </si>
  <si>
    <t>LEKO CONSTRUCT SRL</t>
  </si>
  <si>
    <t>TERMOPRO EDIL SRL</t>
  </si>
  <si>
    <t>INOVA INTERNATIONAL</t>
  </si>
  <si>
    <t>GGM GASTRO EST RO SRL</t>
  </si>
  <si>
    <t>MADLEV CONS SRL</t>
  </si>
  <si>
    <t>TX AVIZ CET 2-SELGROS</t>
  </si>
  <si>
    <t>INLOCRETCANPLUVCOZIEI,MARASTI,MIMOZEI,MOTILOR</t>
  </si>
  <si>
    <t>TX AVIZ  EXT RET APA DUSESTI</t>
  </si>
  <si>
    <t>EXTINDERE RETELEI DE APA PE DJ 792A LOC.TINCA</t>
  </si>
  <si>
    <t>EXTINLOCRETAPACANPOSTAVARULUIMIORITEIDUNAREA</t>
  </si>
  <si>
    <t>MEMORIE KINGSTONE,HD DRIVE</t>
  </si>
  <si>
    <t>ELECTROPOMPA CENTRIFUGA VERTICALA 3SV12M</t>
  </si>
  <si>
    <t>APARAT DE ESPRESSO, RASNITA DE CAFEA</t>
  </si>
  <si>
    <t>INLOC RET CAN PLUV TANASE,BEIUSULUI,CLOSCA,OLAHUS</t>
  </si>
  <si>
    <t>REMEDIERE AVARIE CAN MEN BUMBACULUI</t>
  </si>
  <si>
    <t>LUCRARI EXECUTATE CF.CTR.14107/24.04.2023 SL 3</t>
  </si>
  <si>
    <t>LUCRARI EXECUTATE CONF.CONTR.8700/13.03.2023 SIT.P</t>
  </si>
  <si>
    <t>06-Nov-23</t>
  </si>
  <si>
    <t>27-Nov-23</t>
  </si>
  <si>
    <t>OFICIUL NAT.AL REG.COMERT.</t>
  </si>
  <si>
    <t>ALLIANZ-TIRIAC ASIGURARI SA</t>
  </si>
  <si>
    <t>SANFLORISA COMIMPEX SRL</t>
  </si>
  <si>
    <t>SELFI COM SRL</t>
  </si>
  <si>
    <t>MAVIPROD SRL</t>
  </si>
  <si>
    <t>HORA CLAUDIU CATALIN</t>
  </si>
  <si>
    <t>FENYO</t>
  </si>
  <si>
    <t>ROMANITA IMPEX SRL</t>
  </si>
  <si>
    <t>CASA PIRATILOR</t>
  </si>
  <si>
    <t>INDIGO COPY CENTER SRL</t>
  </si>
  <si>
    <t>NEOLINCOS RO SRL</t>
  </si>
  <si>
    <t>TRANS POP SRL</t>
  </si>
  <si>
    <t>ELMARK STORE SRL</t>
  </si>
  <si>
    <t>NEON LIGHTING S.R.L.</t>
  </si>
  <si>
    <t>PAUFIP AUTOPARTS SRL</t>
  </si>
  <si>
    <t>HORNBACH CENTRALA</t>
  </si>
  <si>
    <t>INSTAL PLUS SRL</t>
  </si>
  <si>
    <t>THE STORE TRANSILVANIA</t>
  </si>
  <si>
    <t>CERTIFICAT CONSTATATOR</t>
  </si>
  <si>
    <t>POLITA RCA</t>
  </si>
  <si>
    <t>VOPSEA NEAGRA,DILUANT,PENSULA</t>
  </si>
  <si>
    <t>RACORD METALIC</t>
  </si>
  <si>
    <t>SENZOR TEMPERATURA</t>
  </si>
  <si>
    <t>REPARATII</t>
  </si>
  <si>
    <t>CAZARE CUC</t>
  </si>
  <si>
    <t>MASA SERVITA REPREZENTANTI RENAR</t>
  </si>
  <si>
    <t>MASA SERVITA</t>
  </si>
  <si>
    <t>RELEU 1309</t>
  </si>
  <si>
    <t>PERSONALIZARE STAMPILA EXISTENTA</t>
  </si>
  <si>
    <t>TRUSA ADAPTOARE POMPA.CLEMA,KIT TESTARE</t>
  </si>
  <si>
    <t>CH GOSPODARESTI</t>
  </si>
  <si>
    <t>PARCARE</t>
  </si>
  <si>
    <t>DISPOZITIV DE COMANDA 8 BUTOANE</t>
  </si>
  <si>
    <t>CABLU CU 12 FIRE</t>
  </si>
  <si>
    <t>CONDUCTA AMBREAJ</t>
  </si>
  <si>
    <t>SET CHEIE PIULITA</t>
  </si>
  <si>
    <t>TREPIED,PROIECTOR</t>
  </si>
  <si>
    <t>REPARATIE INSTALATIE ELECTRICA</t>
  </si>
  <si>
    <t>Situatia plăților  efectuate prin casa în luna Noiembrie 2023</t>
  </si>
  <si>
    <t>INTERES SERVICIU</t>
  </si>
  <si>
    <t>BAIA MARE</t>
  </si>
  <si>
    <t>MIERCUREA CIUC</t>
  </si>
  <si>
    <t>TIMISOARA</t>
  </si>
  <si>
    <t>SOVATA</t>
  </si>
  <si>
    <t>ARAD</t>
  </si>
  <si>
    <t>SITUATIA CHELTUIELILOR CU DEPLASARILE EFECTUATE IN LUNA NOIEMBRIE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</si>
</sst>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0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3" fontId="6" fillId="0" borderId="0" xfId="0" applyNumberFormat="1" applyFont="1"/>
    <xf numFmtId="3" fontId="7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" fontId="1" fillId="4" borderId="9" xfId="0" applyNumberFormat="1" applyFont="1" applyFill="1" applyBorder="1"/>
    <xf numFmtId="0" fontId="0" fillId="4" borderId="9" xfId="0" applyFill="1" applyBorder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0" fillId="0" borderId="10" xfId="0" applyFont="1" applyBorder="1"/>
    <xf numFmtId="4" fontId="10" fillId="0" borderId="0" xfId="0" applyNumberFormat="1" applyFont="1"/>
    <xf numFmtId="0" fontId="11" fillId="5" borderId="17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4" fontId="12" fillId="6" borderId="1" xfId="0" applyNumberFormat="1" applyFont="1" applyFill="1" applyBorder="1"/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10" xfId="0" applyFont="1" applyBorder="1"/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20" xfId="0" applyNumberFormat="1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0" fillId="0" borderId="0" xfId="0"/>
    <xf numFmtId="0" fontId="10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1" fontId="10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1" fontId="10" fillId="0" borderId="1" xfId="0" applyNumberFormat="1" applyFont="1" applyBorder="1" applyAlignment="1"/>
    <xf numFmtId="1" fontId="10" fillId="0" borderId="1" xfId="0" applyNumberFormat="1" applyFont="1" applyFill="1" applyBorder="1" applyAlignment="1"/>
    <xf numFmtId="0" fontId="10" fillId="0" borderId="1" xfId="0" applyFont="1" applyBorder="1" applyAlignment="1"/>
    <xf numFmtId="4" fontId="10" fillId="0" borderId="1" xfId="0" applyNumberFormat="1" applyFont="1" applyFill="1" applyBorder="1" applyAlignment="1"/>
    <xf numFmtId="0" fontId="10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 applyAlignment="1"/>
    <xf numFmtId="0" fontId="0" fillId="0" borderId="1" xfId="0" applyBorder="1"/>
    <xf numFmtId="0" fontId="6" fillId="0" borderId="1" xfId="0" applyFont="1" applyBorder="1" applyAlignment="1">
      <alignment wrapText="1"/>
    </xf>
    <xf numFmtId="1" fontId="10" fillId="0" borderId="4" xfId="0" applyNumberFormat="1" applyFont="1" applyFill="1" applyBorder="1" applyAlignment="1">
      <alignment horizontal="right" wrapText="1"/>
    </xf>
    <xf numFmtId="1" fontId="10" fillId="0" borderId="5" xfId="0" applyNumberFormat="1" applyFont="1" applyFill="1" applyBorder="1" applyAlignment="1">
      <alignment horizontal="right" wrapText="1"/>
    </xf>
  </cellXfs>
  <cellStyles count="2">
    <cellStyle name="Normal" xfId="0" builtinId="0"/>
    <cellStyle name="Normal 2" xfId="1" xr:uid="{A5839DDD-9FDA-41B3-90E4-0E6CAE4CB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2E0A-5C69-4137-BDC9-795D1C4C2A97}">
  <dimension ref="A1:E395"/>
  <sheetViews>
    <sheetView zoomScaleNormal="100" workbookViewId="0">
      <selection activeCell="J387" sqref="J387"/>
    </sheetView>
  </sheetViews>
  <sheetFormatPr defaultRowHeight="15" x14ac:dyDescent="0.25"/>
  <cols>
    <col min="2" max="2" width="16.140625" customWidth="1"/>
    <col min="3" max="3" width="13.28515625" bestFit="1" customWidth="1"/>
    <col min="4" max="4" width="46.7109375" customWidth="1"/>
    <col min="5" max="5" width="58.85546875" customWidth="1"/>
  </cols>
  <sheetData>
    <row r="1" spans="1:5" x14ac:dyDescent="0.25">
      <c r="A1" s="34" t="s">
        <v>0</v>
      </c>
      <c r="B1" s="34"/>
      <c r="C1" s="34"/>
      <c r="D1" s="34"/>
      <c r="E1" s="1"/>
    </row>
    <row r="2" spans="1:5" x14ac:dyDescent="0.25">
      <c r="A2" s="35"/>
      <c r="B2" s="35"/>
      <c r="C2" s="35"/>
      <c r="D2" s="35"/>
      <c r="E2" s="1"/>
    </row>
    <row r="3" spans="1:5" x14ac:dyDescent="0.25">
      <c r="A3" s="36" t="s">
        <v>148</v>
      </c>
      <c r="B3" s="36"/>
      <c r="C3" s="36"/>
      <c r="D3" s="36"/>
      <c r="E3" s="36"/>
    </row>
    <row r="4" spans="1:5" x14ac:dyDescent="0.25">
      <c r="A4" s="37"/>
      <c r="B4" s="37"/>
      <c r="C4" s="37"/>
      <c r="D4" s="37"/>
      <c r="E4" s="37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38"/>
      <c r="B6" s="39"/>
      <c r="C6" s="39"/>
      <c r="D6" s="39"/>
      <c r="E6" s="40"/>
    </row>
    <row r="7" spans="1:5" x14ac:dyDescent="0.25">
      <c r="A7" s="4" t="s">
        <v>6</v>
      </c>
      <c r="B7" s="41" t="s">
        <v>7</v>
      </c>
      <c r="C7" s="41"/>
      <c r="D7" s="41"/>
      <c r="E7" s="41"/>
    </row>
    <row r="8" spans="1:5" x14ac:dyDescent="0.25">
      <c r="A8" s="5">
        <v>1</v>
      </c>
      <c r="B8" s="69" t="s">
        <v>146</v>
      </c>
      <c r="C8" s="6">
        <v>1832345</v>
      </c>
      <c r="D8" s="7" t="s">
        <v>8</v>
      </c>
      <c r="E8" s="8" t="s">
        <v>149</v>
      </c>
    </row>
    <row r="9" spans="1:5" x14ac:dyDescent="0.25">
      <c r="A9" s="5">
        <v>2</v>
      </c>
      <c r="B9" s="70" t="s">
        <v>147</v>
      </c>
      <c r="C9" s="9">
        <v>1493816</v>
      </c>
      <c r="D9" s="7" t="s">
        <v>9</v>
      </c>
      <c r="E9" s="8" t="s">
        <v>150</v>
      </c>
    </row>
    <row r="10" spans="1:5" ht="32.25" customHeight="1" x14ac:dyDescent="0.25">
      <c r="A10" s="42" t="s">
        <v>10</v>
      </c>
      <c r="B10" s="43"/>
      <c r="C10" s="10">
        <f>SUM(C8:C9)</f>
        <v>3326161</v>
      </c>
      <c r="D10" s="11"/>
      <c r="E10" s="12"/>
    </row>
    <row r="11" spans="1:5" x14ac:dyDescent="0.25">
      <c r="A11" s="13"/>
      <c r="B11" s="14"/>
      <c r="C11" s="15"/>
      <c r="D11" s="16"/>
      <c r="E11" s="17"/>
    </row>
    <row r="12" spans="1:5" x14ac:dyDescent="0.25">
      <c r="A12" s="18" t="s">
        <v>11</v>
      </c>
      <c r="B12" s="41" t="s">
        <v>12</v>
      </c>
      <c r="C12" s="41"/>
      <c r="D12" s="41"/>
      <c r="E12" s="41"/>
    </row>
    <row r="13" spans="1:5" x14ac:dyDescent="0.25">
      <c r="A13" s="19" t="s">
        <v>1</v>
      </c>
      <c r="B13" s="20" t="s">
        <v>2</v>
      </c>
      <c r="C13" s="20" t="s">
        <v>3</v>
      </c>
      <c r="D13" s="20" t="s">
        <v>4</v>
      </c>
      <c r="E13" s="20" t="s">
        <v>5</v>
      </c>
    </row>
    <row r="14" spans="1:5" x14ac:dyDescent="0.25">
      <c r="A14" s="8">
        <v>1</v>
      </c>
      <c r="B14" s="71" t="s">
        <v>151</v>
      </c>
      <c r="C14" s="72">
        <v>1201.2</v>
      </c>
      <c r="D14" s="73" t="s">
        <v>167</v>
      </c>
      <c r="E14" s="74" t="s">
        <v>237</v>
      </c>
    </row>
    <row r="15" spans="1:5" x14ac:dyDescent="0.25">
      <c r="A15" s="8">
        <v>2</v>
      </c>
      <c r="B15" s="71" t="s">
        <v>152</v>
      </c>
      <c r="C15" s="72">
        <v>11.74</v>
      </c>
      <c r="D15" s="73" t="s">
        <v>19</v>
      </c>
      <c r="E15" s="74" t="s">
        <v>238</v>
      </c>
    </row>
    <row r="16" spans="1:5" x14ac:dyDescent="0.25">
      <c r="A16" s="8">
        <v>3</v>
      </c>
      <c r="B16" s="71" t="s">
        <v>152</v>
      </c>
      <c r="C16" s="72">
        <v>338572.21</v>
      </c>
      <c r="D16" s="73" t="s">
        <v>106</v>
      </c>
      <c r="E16" s="74" t="s">
        <v>132</v>
      </c>
    </row>
    <row r="17" spans="1:5" x14ac:dyDescent="0.25">
      <c r="A17" s="8">
        <v>4</v>
      </c>
      <c r="B17" s="71" t="s">
        <v>152</v>
      </c>
      <c r="C17" s="72">
        <v>287.02999999999997</v>
      </c>
      <c r="D17" s="73" t="s">
        <v>168</v>
      </c>
      <c r="E17" s="74" t="s">
        <v>239</v>
      </c>
    </row>
    <row r="18" spans="1:5" x14ac:dyDescent="0.25">
      <c r="A18" s="8">
        <v>5</v>
      </c>
      <c r="B18" s="71" t="s">
        <v>152</v>
      </c>
      <c r="C18" s="72">
        <v>100.26</v>
      </c>
      <c r="D18" s="73" t="s">
        <v>61</v>
      </c>
      <c r="E18" s="74" t="s">
        <v>240</v>
      </c>
    </row>
    <row r="19" spans="1:5" x14ac:dyDescent="0.25">
      <c r="A19" s="8">
        <v>6</v>
      </c>
      <c r="B19" s="71" t="s">
        <v>152</v>
      </c>
      <c r="C19" s="72">
        <v>51490.720000000001</v>
      </c>
      <c r="D19" s="73" t="s">
        <v>75</v>
      </c>
      <c r="E19" s="74" t="s">
        <v>241</v>
      </c>
    </row>
    <row r="20" spans="1:5" x14ac:dyDescent="0.25">
      <c r="A20" s="8">
        <v>7</v>
      </c>
      <c r="B20" s="71" t="s">
        <v>152</v>
      </c>
      <c r="C20" s="72">
        <v>4723.92</v>
      </c>
      <c r="D20" s="73" t="s">
        <v>75</v>
      </c>
      <c r="E20" s="74" t="s">
        <v>241</v>
      </c>
    </row>
    <row r="21" spans="1:5" x14ac:dyDescent="0.25">
      <c r="A21" s="8">
        <v>8</v>
      </c>
      <c r="B21" s="71" t="s">
        <v>152</v>
      </c>
      <c r="C21" s="72">
        <v>5001.71</v>
      </c>
      <c r="D21" s="73" t="s">
        <v>169</v>
      </c>
      <c r="E21" s="74" t="s">
        <v>242</v>
      </c>
    </row>
    <row r="22" spans="1:5" x14ac:dyDescent="0.25">
      <c r="A22" s="8">
        <v>9</v>
      </c>
      <c r="B22" s="71" t="s">
        <v>152</v>
      </c>
      <c r="C22" s="72">
        <v>68990.52</v>
      </c>
      <c r="D22" s="73" t="s">
        <v>169</v>
      </c>
      <c r="E22" s="74" t="s">
        <v>242</v>
      </c>
    </row>
    <row r="23" spans="1:5" x14ac:dyDescent="0.25">
      <c r="A23" s="8">
        <v>10</v>
      </c>
      <c r="B23" s="71" t="s">
        <v>152</v>
      </c>
      <c r="C23" s="72">
        <v>744</v>
      </c>
      <c r="D23" s="73" t="s">
        <v>170</v>
      </c>
      <c r="E23" s="74" t="s">
        <v>243</v>
      </c>
    </row>
    <row r="24" spans="1:5" x14ac:dyDescent="0.25">
      <c r="A24" s="8">
        <v>11</v>
      </c>
      <c r="B24" s="71" t="s">
        <v>152</v>
      </c>
      <c r="C24" s="72">
        <v>343.81</v>
      </c>
      <c r="D24" s="73" t="s">
        <v>171</v>
      </c>
      <c r="E24" s="74" t="s">
        <v>117</v>
      </c>
    </row>
    <row r="25" spans="1:5" x14ac:dyDescent="0.25">
      <c r="A25" s="8">
        <v>12</v>
      </c>
      <c r="B25" s="71" t="s">
        <v>153</v>
      </c>
      <c r="C25" s="72">
        <v>1200</v>
      </c>
      <c r="D25" s="73" t="s">
        <v>68</v>
      </c>
      <c r="E25" s="74" t="s">
        <v>244</v>
      </c>
    </row>
    <row r="26" spans="1:5" x14ac:dyDescent="0.25">
      <c r="A26" s="8">
        <v>13</v>
      </c>
      <c r="B26" s="71" t="s">
        <v>153</v>
      </c>
      <c r="C26" s="72">
        <v>1800</v>
      </c>
      <c r="D26" s="73" t="s">
        <v>68</v>
      </c>
      <c r="E26" s="74" t="s">
        <v>245</v>
      </c>
    </row>
    <row r="27" spans="1:5" x14ac:dyDescent="0.25">
      <c r="A27" s="8">
        <v>14</v>
      </c>
      <c r="B27" s="71" t="s">
        <v>153</v>
      </c>
      <c r="C27" s="72">
        <v>180</v>
      </c>
      <c r="D27" s="73" t="s">
        <v>60</v>
      </c>
      <c r="E27" s="74" t="s">
        <v>246</v>
      </c>
    </row>
    <row r="28" spans="1:5" x14ac:dyDescent="0.25">
      <c r="A28" s="8">
        <v>15</v>
      </c>
      <c r="B28" s="71" t="s">
        <v>153</v>
      </c>
      <c r="C28" s="72">
        <v>2380</v>
      </c>
      <c r="D28" s="73" t="s">
        <v>172</v>
      </c>
      <c r="E28" s="74" t="s">
        <v>247</v>
      </c>
    </row>
    <row r="29" spans="1:5" x14ac:dyDescent="0.25">
      <c r="A29" s="8">
        <v>16</v>
      </c>
      <c r="B29" s="71" t="s">
        <v>153</v>
      </c>
      <c r="C29" s="72">
        <v>117</v>
      </c>
      <c r="D29" s="73" t="s">
        <v>173</v>
      </c>
      <c r="E29" s="74" t="s">
        <v>248</v>
      </c>
    </row>
    <row r="30" spans="1:5" x14ac:dyDescent="0.25">
      <c r="A30" s="8">
        <v>17</v>
      </c>
      <c r="B30" s="71" t="s">
        <v>153</v>
      </c>
      <c r="C30" s="72">
        <v>881.79</v>
      </c>
      <c r="D30" s="73" t="s">
        <v>38</v>
      </c>
      <c r="E30" s="74" t="s">
        <v>249</v>
      </c>
    </row>
    <row r="31" spans="1:5" x14ac:dyDescent="0.25">
      <c r="A31" s="8">
        <v>18</v>
      </c>
      <c r="B31" s="71" t="s">
        <v>153</v>
      </c>
      <c r="C31" s="72">
        <v>11609.32</v>
      </c>
      <c r="D31" s="73" t="s">
        <v>38</v>
      </c>
      <c r="E31" s="74" t="s">
        <v>250</v>
      </c>
    </row>
    <row r="32" spans="1:5" x14ac:dyDescent="0.25">
      <c r="A32" s="8">
        <v>19</v>
      </c>
      <c r="B32" s="71" t="s">
        <v>153</v>
      </c>
      <c r="C32" s="72">
        <v>3028.55</v>
      </c>
      <c r="D32" s="73" t="s">
        <v>38</v>
      </c>
      <c r="E32" s="74" t="s">
        <v>251</v>
      </c>
    </row>
    <row r="33" spans="1:5" x14ac:dyDescent="0.25">
      <c r="A33" s="8">
        <v>20</v>
      </c>
      <c r="B33" s="71" t="s">
        <v>153</v>
      </c>
      <c r="C33" s="72">
        <v>385</v>
      </c>
      <c r="D33" s="73" t="s">
        <v>38</v>
      </c>
      <c r="E33" s="74" t="s">
        <v>252</v>
      </c>
    </row>
    <row r="34" spans="1:5" x14ac:dyDescent="0.25">
      <c r="A34" s="8">
        <v>21</v>
      </c>
      <c r="B34" s="71" t="s">
        <v>153</v>
      </c>
      <c r="C34" s="72">
        <v>238</v>
      </c>
      <c r="D34" s="73" t="s">
        <v>174</v>
      </c>
      <c r="E34" s="74" t="s">
        <v>253</v>
      </c>
    </row>
    <row r="35" spans="1:5" x14ac:dyDescent="0.25">
      <c r="A35" s="8">
        <v>22</v>
      </c>
      <c r="B35" s="71" t="s">
        <v>153</v>
      </c>
      <c r="C35" s="72">
        <v>3476.36</v>
      </c>
      <c r="D35" s="73" t="s">
        <v>175</v>
      </c>
      <c r="E35" s="74" t="s">
        <v>254</v>
      </c>
    </row>
    <row r="36" spans="1:5" x14ac:dyDescent="0.25">
      <c r="A36" s="8">
        <v>23</v>
      </c>
      <c r="B36" s="71" t="s">
        <v>153</v>
      </c>
      <c r="C36" s="72">
        <v>208.63</v>
      </c>
      <c r="D36" s="73" t="s">
        <v>66</v>
      </c>
      <c r="E36" s="74" t="s">
        <v>67</v>
      </c>
    </row>
    <row r="37" spans="1:5" x14ac:dyDescent="0.25">
      <c r="A37" s="8">
        <v>24</v>
      </c>
      <c r="B37" s="71" t="s">
        <v>153</v>
      </c>
      <c r="C37" s="72">
        <v>254.19</v>
      </c>
      <c r="D37" s="73" t="s">
        <v>66</v>
      </c>
      <c r="E37" s="74" t="s">
        <v>67</v>
      </c>
    </row>
    <row r="38" spans="1:5" x14ac:dyDescent="0.25">
      <c r="A38" s="8">
        <v>25</v>
      </c>
      <c r="B38" s="71" t="s">
        <v>153</v>
      </c>
      <c r="C38" s="72">
        <v>1006.74</v>
      </c>
      <c r="D38" s="73" t="s">
        <v>127</v>
      </c>
      <c r="E38" s="74" t="s">
        <v>255</v>
      </c>
    </row>
    <row r="39" spans="1:5" x14ac:dyDescent="0.25">
      <c r="A39" s="8">
        <v>26</v>
      </c>
      <c r="B39" s="71" t="s">
        <v>154</v>
      </c>
      <c r="C39" s="72">
        <v>881.79</v>
      </c>
      <c r="D39" s="73" t="s">
        <v>38</v>
      </c>
      <c r="E39" s="74" t="s">
        <v>256</v>
      </c>
    </row>
    <row r="40" spans="1:5" x14ac:dyDescent="0.25">
      <c r="A40" s="8">
        <v>27</v>
      </c>
      <c r="B40" s="71" t="s">
        <v>154</v>
      </c>
      <c r="C40" s="72">
        <v>3431</v>
      </c>
      <c r="D40" s="73" t="s">
        <v>38</v>
      </c>
      <c r="E40" s="74" t="s">
        <v>257</v>
      </c>
    </row>
    <row r="41" spans="1:5" x14ac:dyDescent="0.25">
      <c r="A41" s="8">
        <v>28</v>
      </c>
      <c r="B41" s="71" t="s">
        <v>154</v>
      </c>
      <c r="C41" s="72">
        <v>3000</v>
      </c>
      <c r="D41" s="73" t="s">
        <v>176</v>
      </c>
      <c r="E41" s="74" t="s">
        <v>258</v>
      </c>
    </row>
    <row r="42" spans="1:5" x14ac:dyDescent="0.25">
      <c r="A42" s="8">
        <v>29</v>
      </c>
      <c r="B42" s="71" t="s">
        <v>155</v>
      </c>
      <c r="C42" s="72">
        <v>4605.3100000000004</v>
      </c>
      <c r="D42" s="73" t="s">
        <v>38</v>
      </c>
      <c r="E42" s="74" t="s">
        <v>259</v>
      </c>
    </row>
    <row r="43" spans="1:5" x14ac:dyDescent="0.25">
      <c r="A43" s="8">
        <v>30</v>
      </c>
      <c r="B43" s="71" t="s">
        <v>155</v>
      </c>
      <c r="C43" s="72">
        <v>1248.51</v>
      </c>
      <c r="D43" s="73" t="s">
        <v>38</v>
      </c>
      <c r="E43" s="74" t="s">
        <v>260</v>
      </c>
    </row>
    <row r="44" spans="1:5" x14ac:dyDescent="0.25">
      <c r="A44" s="8">
        <v>31</v>
      </c>
      <c r="B44" s="71" t="s">
        <v>155</v>
      </c>
      <c r="C44" s="72">
        <v>385</v>
      </c>
      <c r="D44" s="73" t="s">
        <v>38</v>
      </c>
      <c r="E44" s="74" t="s">
        <v>261</v>
      </c>
    </row>
    <row r="45" spans="1:5" x14ac:dyDescent="0.25">
      <c r="A45" s="8">
        <v>32</v>
      </c>
      <c r="B45" s="71" t="s">
        <v>155</v>
      </c>
      <c r="C45" s="72">
        <v>710</v>
      </c>
      <c r="D45" s="73" t="s">
        <v>177</v>
      </c>
      <c r="E45" s="74" t="s">
        <v>262</v>
      </c>
    </row>
    <row r="46" spans="1:5" x14ac:dyDescent="0.25">
      <c r="A46" s="8">
        <v>33</v>
      </c>
      <c r="B46" s="71" t="s">
        <v>155</v>
      </c>
      <c r="C46" s="72">
        <v>714</v>
      </c>
      <c r="D46" s="73" t="s">
        <v>39</v>
      </c>
      <c r="E46" s="74" t="s">
        <v>263</v>
      </c>
    </row>
    <row r="47" spans="1:5" x14ac:dyDescent="0.25">
      <c r="A47" s="8">
        <v>34</v>
      </c>
      <c r="B47" s="71" t="s">
        <v>155</v>
      </c>
      <c r="C47" s="72">
        <v>3000</v>
      </c>
      <c r="D47" s="73" t="s">
        <v>176</v>
      </c>
      <c r="E47" s="74" t="s">
        <v>258</v>
      </c>
    </row>
    <row r="48" spans="1:5" x14ac:dyDescent="0.25">
      <c r="A48" s="8">
        <v>35</v>
      </c>
      <c r="B48" s="71" t="s">
        <v>156</v>
      </c>
      <c r="C48" s="72">
        <v>17741.11</v>
      </c>
      <c r="D48" s="73" t="s">
        <v>76</v>
      </c>
      <c r="E48" s="74" t="s">
        <v>264</v>
      </c>
    </row>
    <row r="49" spans="1:5" x14ac:dyDescent="0.25">
      <c r="A49" s="8">
        <v>36</v>
      </c>
      <c r="B49" s="71" t="s">
        <v>156</v>
      </c>
      <c r="C49" s="72">
        <v>65716.399999999994</v>
      </c>
      <c r="D49" s="73" t="s">
        <v>178</v>
      </c>
      <c r="E49" s="74" t="s">
        <v>265</v>
      </c>
    </row>
    <row r="50" spans="1:5" x14ac:dyDescent="0.25">
      <c r="A50" s="8">
        <v>37</v>
      </c>
      <c r="B50" s="71" t="s">
        <v>156</v>
      </c>
      <c r="C50" s="72">
        <v>1918.39</v>
      </c>
      <c r="D50" s="73" t="s">
        <v>178</v>
      </c>
      <c r="E50" s="74" t="s">
        <v>266</v>
      </c>
    </row>
    <row r="51" spans="1:5" x14ac:dyDescent="0.25">
      <c r="A51" s="8">
        <v>38</v>
      </c>
      <c r="B51" s="71" t="s">
        <v>157</v>
      </c>
      <c r="C51" s="72">
        <v>1476.97</v>
      </c>
      <c r="D51" s="73" t="s">
        <v>45</v>
      </c>
      <c r="E51" s="74" t="s">
        <v>267</v>
      </c>
    </row>
    <row r="52" spans="1:5" x14ac:dyDescent="0.25">
      <c r="A52" s="8">
        <v>39</v>
      </c>
      <c r="B52" s="71" t="s">
        <v>157</v>
      </c>
      <c r="C52" s="72">
        <v>7560.78</v>
      </c>
      <c r="D52" s="73" t="s">
        <v>17</v>
      </c>
      <c r="E52" s="74" t="s">
        <v>268</v>
      </c>
    </row>
    <row r="53" spans="1:5" x14ac:dyDescent="0.25">
      <c r="A53" s="8">
        <v>40</v>
      </c>
      <c r="B53" s="71" t="s">
        <v>157</v>
      </c>
      <c r="C53" s="72">
        <v>10020.129999999999</v>
      </c>
      <c r="D53" s="73" t="s">
        <v>17</v>
      </c>
      <c r="E53" s="74" t="s">
        <v>269</v>
      </c>
    </row>
    <row r="54" spans="1:5" x14ac:dyDescent="0.25">
      <c r="A54" s="8">
        <v>41</v>
      </c>
      <c r="B54" s="71" t="s">
        <v>157</v>
      </c>
      <c r="C54" s="72">
        <v>430</v>
      </c>
      <c r="D54" s="73" t="s">
        <v>18</v>
      </c>
      <c r="E54" s="74" t="s">
        <v>270</v>
      </c>
    </row>
    <row r="55" spans="1:5" x14ac:dyDescent="0.25">
      <c r="A55" s="8">
        <v>42</v>
      </c>
      <c r="B55" s="71" t="s">
        <v>157</v>
      </c>
      <c r="C55" s="72">
        <v>499.8</v>
      </c>
      <c r="D55" s="73" t="s">
        <v>179</v>
      </c>
      <c r="E55" s="74" t="s">
        <v>271</v>
      </c>
    </row>
    <row r="56" spans="1:5" x14ac:dyDescent="0.25">
      <c r="A56" s="8">
        <v>43</v>
      </c>
      <c r="B56" s="71" t="s">
        <v>157</v>
      </c>
      <c r="C56" s="72">
        <v>1258.32</v>
      </c>
      <c r="D56" s="73" t="s">
        <v>19</v>
      </c>
      <c r="E56" s="74" t="s">
        <v>272</v>
      </c>
    </row>
    <row r="57" spans="1:5" x14ac:dyDescent="0.25">
      <c r="A57" s="8">
        <v>44</v>
      </c>
      <c r="B57" s="71" t="s">
        <v>157</v>
      </c>
      <c r="C57" s="72">
        <v>527.88</v>
      </c>
      <c r="D57" s="73" t="s">
        <v>180</v>
      </c>
      <c r="E57" s="74" t="s">
        <v>273</v>
      </c>
    </row>
    <row r="58" spans="1:5" x14ac:dyDescent="0.25">
      <c r="A58" s="8">
        <v>45</v>
      </c>
      <c r="B58" s="71" t="s">
        <v>157</v>
      </c>
      <c r="C58" s="72">
        <v>1006.74</v>
      </c>
      <c r="D58" s="73" t="s">
        <v>180</v>
      </c>
      <c r="E58" s="74" t="s">
        <v>274</v>
      </c>
    </row>
    <row r="59" spans="1:5" x14ac:dyDescent="0.25">
      <c r="A59" s="8">
        <v>46</v>
      </c>
      <c r="B59" s="71" t="s">
        <v>157</v>
      </c>
      <c r="C59" s="72">
        <v>205407.9</v>
      </c>
      <c r="D59" s="73" t="s">
        <v>38</v>
      </c>
      <c r="E59" s="74" t="s">
        <v>275</v>
      </c>
    </row>
    <row r="60" spans="1:5" x14ac:dyDescent="0.25">
      <c r="A60" s="8">
        <v>47</v>
      </c>
      <c r="B60" s="71" t="s">
        <v>157</v>
      </c>
      <c r="C60" s="72">
        <v>5345.48</v>
      </c>
      <c r="D60" s="73" t="s">
        <v>38</v>
      </c>
      <c r="E60" s="74" t="s">
        <v>276</v>
      </c>
    </row>
    <row r="61" spans="1:5" x14ac:dyDescent="0.25">
      <c r="A61" s="8">
        <v>48</v>
      </c>
      <c r="B61" s="71" t="s">
        <v>157</v>
      </c>
      <c r="C61" s="72">
        <v>1904</v>
      </c>
      <c r="D61" s="73" t="s">
        <v>38</v>
      </c>
      <c r="E61" s="74" t="s">
        <v>277</v>
      </c>
    </row>
    <row r="62" spans="1:5" x14ac:dyDescent="0.25">
      <c r="A62" s="8">
        <v>49</v>
      </c>
      <c r="B62" s="71" t="s">
        <v>157</v>
      </c>
      <c r="C62" s="72">
        <v>241.78</v>
      </c>
      <c r="D62" s="73" t="s">
        <v>21</v>
      </c>
      <c r="E62" s="74" t="s">
        <v>22</v>
      </c>
    </row>
    <row r="63" spans="1:5" x14ac:dyDescent="0.25">
      <c r="A63" s="8">
        <v>50</v>
      </c>
      <c r="B63" s="71" t="s">
        <v>157</v>
      </c>
      <c r="C63" s="72">
        <v>2393.62</v>
      </c>
      <c r="D63" s="73" t="s">
        <v>21</v>
      </c>
      <c r="E63" s="74" t="s">
        <v>22</v>
      </c>
    </row>
    <row r="64" spans="1:5" x14ac:dyDescent="0.25">
      <c r="A64" s="8">
        <v>51</v>
      </c>
      <c r="B64" s="71" t="s">
        <v>157</v>
      </c>
      <c r="C64" s="72">
        <v>5721.26</v>
      </c>
      <c r="D64" s="73" t="s">
        <v>23</v>
      </c>
      <c r="E64" s="74" t="s">
        <v>135</v>
      </c>
    </row>
    <row r="65" spans="1:5" x14ac:dyDescent="0.25">
      <c r="A65" s="8">
        <v>52</v>
      </c>
      <c r="B65" s="71" t="s">
        <v>157</v>
      </c>
      <c r="C65" s="72">
        <v>47.6</v>
      </c>
      <c r="D65" s="73" t="s">
        <v>106</v>
      </c>
      <c r="E65" s="74" t="s">
        <v>136</v>
      </c>
    </row>
    <row r="66" spans="1:5" x14ac:dyDescent="0.25">
      <c r="A66" s="8">
        <v>53</v>
      </c>
      <c r="B66" s="71" t="s">
        <v>157</v>
      </c>
      <c r="C66" s="72">
        <v>473.38</v>
      </c>
      <c r="D66" s="73" t="s">
        <v>48</v>
      </c>
      <c r="E66" s="74" t="s">
        <v>49</v>
      </c>
    </row>
    <row r="67" spans="1:5" x14ac:dyDescent="0.25">
      <c r="A67" s="8">
        <v>54</v>
      </c>
      <c r="B67" s="71" t="s">
        <v>157</v>
      </c>
      <c r="C67" s="72">
        <v>5899.66</v>
      </c>
      <c r="D67" s="73" t="s">
        <v>40</v>
      </c>
      <c r="E67" s="74" t="s">
        <v>278</v>
      </c>
    </row>
    <row r="68" spans="1:5" x14ac:dyDescent="0.25">
      <c r="A68" s="8">
        <v>55</v>
      </c>
      <c r="B68" s="71" t="s">
        <v>157</v>
      </c>
      <c r="C68" s="72">
        <v>216.65</v>
      </c>
      <c r="D68" s="73" t="s">
        <v>40</v>
      </c>
      <c r="E68" s="74" t="s">
        <v>279</v>
      </c>
    </row>
    <row r="69" spans="1:5" x14ac:dyDescent="0.25">
      <c r="A69" s="8">
        <v>56</v>
      </c>
      <c r="B69" s="71" t="s">
        <v>157</v>
      </c>
      <c r="C69" s="72">
        <v>5281</v>
      </c>
      <c r="D69" s="73" t="s">
        <v>181</v>
      </c>
      <c r="E69" s="74" t="s">
        <v>280</v>
      </c>
    </row>
    <row r="70" spans="1:5" x14ac:dyDescent="0.25">
      <c r="A70" s="8">
        <v>57</v>
      </c>
      <c r="B70" s="71" t="s">
        <v>157</v>
      </c>
      <c r="C70" s="72">
        <v>892.5</v>
      </c>
      <c r="D70" s="73" t="s">
        <v>71</v>
      </c>
      <c r="E70" s="74" t="s">
        <v>281</v>
      </c>
    </row>
    <row r="71" spans="1:5" x14ac:dyDescent="0.25">
      <c r="A71" s="8">
        <v>58</v>
      </c>
      <c r="B71" s="71" t="s">
        <v>157</v>
      </c>
      <c r="C71" s="72">
        <v>522.41</v>
      </c>
      <c r="D71" s="73" t="s">
        <v>42</v>
      </c>
      <c r="E71" s="74" t="s">
        <v>282</v>
      </c>
    </row>
    <row r="72" spans="1:5" x14ac:dyDescent="0.25">
      <c r="A72" s="8">
        <v>59</v>
      </c>
      <c r="B72" s="71" t="s">
        <v>157</v>
      </c>
      <c r="C72" s="72">
        <v>317.13</v>
      </c>
      <c r="D72" s="73" t="s">
        <v>13</v>
      </c>
      <c r="E72" s="74" t="s">
        <v>142</v>
      </c>
    </row>
    <row r="73" spans="1:5" x14ac:dyDescent="0.25">
      <c r="A73" s="8">
        <v>60</v>
      </c>
      <c r="B73" s="71" t="s">
        <v>157</v>
      </c>
      <c r="C73" s="72">
        <v>23.08</v>
      </c>
      <c r="D73" s="73" t="s">
        <v>13</v>
      </c>
      <c r="E73" s="74" t="s">
        <v>142</v>
      </c>
    </row>
    <row r="74" spans="1:5" x14ac:dyDescent="0.25">
      <c r="A74" s="8">
        <v>61</v>
      </c>
      <c r="B74" s="71" t="s">
        <v>157</v>
      </c>
      <c r="C74" s="72">
        <v>483.59</v>
      </c>
      <c r="D74" s="73" t="s">
        <v>13</v>
      </c>
      <c r="E74" s="74" t="s">
        <v>142</v>
      </c>
    </row>
    <row r="75" spans="1:5" x14ac:dyDescent="0.25">
      <c r="A75" s="8">
        <v>62</v>
      </c>
      <c r="B75" s="71" t="s">
        <v>157</v>
      </c>
      <c r="C75" s="72">
        <v>4.6399999999999997</v>
      </c>
      <c r="D75" s="73" t="s">
        <v>13</v>
      </c>
      <c r="E75" s="74" t="s">
        <v>142</v>
      </c>
    </row>
    <row r="76" spans="1:5" x14ac:dyDescent="0.25">
      <c r="A76" s="8">
        <v>63</v>
      </c>
      <c r="B76" s="71" t="s">
        <v>157</v>
      </c>
      <c r="C76" s="72">
        <v>372.05</v>
      </c>
      <c r="D76" s="73" t="s">
        <v>13</v>
      </c>
      <c r="E76" s="74" t="s">
        <v>142</v>
      </c>
    </row>
    <row r="77" spans="1:5" x14ac:dyDescent="0.25">
      <c r="A77" s="8">
        <v>64</v>
      </c>
      <c r="B77" s="71" t="s">
        <v>157</v>
      </c>
      <c r="C77" s="72">
        <v>3.98</v>
      </c>
      <c r="D77" s="73" t="s">
        <v>13</v>
      </c>
      <c r="E77" s="74" t="s">
        <v>283</v>
      </c>
    </row>
    <row r="78" spans="1:5" x14ac:dyDescent="0.25">
      <c r="A78" s="8">
        <v>65</v>
      </c>
      <c r="B78" s="71" t="s">
        <v>157</v>
      </c>
      <c r="C78" s="72">
        <v>33.119999999999997</v>
      </c>
      <c r="D78" s="73" t="s">
        <v>13</v>
      </c>
      <c r="E78" s="74" t="s">
        <v>142</v>
      </c>
    </row>
    <row r="79" spans="1:5" x14ac:dyDescent="0.25">
      <c r="A79" s="8">
        <v>66</v>
      </c>
      <c r="B79" s="71" t="s">
        <v>157</v>
      </c>
      <c r="C79" s="72">
        <v>6.96</v>
      </c>
      <c r="D79" s="73" t="s">
        <v>13</v>
      </c>
      <c r="E79" s="74" t="s">
        <v>142</v>
      </c>
    </row>
    <row r="80" spans="1:5" x14ac:dyDescent="0.25">
      <c r="A80" s="8">
        <v>67</v>
      </c>
      <c r="B80" s="71" t="s">
        <v>157</v>
      </c>
      <c r="C80" s="72">
        <v>36.369999999999997</v>
      </c>
      <c r="D80" s="73" t="s">
        <v>13</v>
      </c>
      <c r="E80" s="74" t="s">
        <v>142</v>
      </c>
    </row>
    <row r="81" spans="1:5" x14ac:dyDescent="0.25">
      <c r="A81" s="8">
        <v>68</v>
      </c>
      <c r="B81" s="71" t="s">
        <v>157</v>
      </c>
      <c r="C81" s="72">
        <v>186.77</v>
      </c>
      <c r="D81" s="73" t="s">
        <v>13</v>
      </c>
      <c r="E81" s="74" t="s">
        <v>142</v>
      </c>
    </row>
    <row r="82" spans="1:5" x14ac:dyDescent="0.25">
      <c r="A82" s="8">
        <v>69</v>
      </c>
      <c r="B82" s="71" t="s">
        <v>157</v>
      </c>
      <c r="C82" s="72">
        <v>42.74</v>
      </c>
      <c r="D82" s="73" t="s">
        <v>13</v>
      </c>
      <c r="E82" s="74" t="s">
        <v>142</v>
      </c>
    </row>
    <row r="83" spans="1:5" x14ac:dyDescent="0.25">
      <c r="A83" s="8">
        <v>70</v>
      </c>
      <c r="B83" s="71" t="s">
        <v>157</v>
      </c>
      <c r="C83" s="72">
        <v>43.86</v>
      </c>
      <c r="D83" s="73" t="s">
        <v>13</v>
      </c>
      <c r="E83" s="74" t="s">
        <v>142</v>
      </c>
    </row>
    <row r="84" spans="1:5" x14ac:dyDescent="0.25">
      <c r="A84" s="8">
        <v>71</v>
      </c>
      <c r="B84" s="71" t="s">
        <v>157</v>
      </c>
      <c r="C84" s="72">
        <v>219.84</v>
      </c>
      <c r="D84" s="73" t="s">
        <v>13</v>
      </c>
      <c r="E84" s="74" t="s">
        <v>284</v>
      </c>
    </row>
    <row r="85" spans="1:5" x14ac:dyDescent="0.25">
      <c r="A85" s="8">
        <v>72</v>
      </c>
      <c r="B85" s="71" t="s">
        <v>157</v>
      </c>
      <c r="C85" s="72">
        <v>25.49</v>
      </c>
      <c r="D85" s="73" t="s">
        <v>13</v>
      </c>
      <c r="E85" s="74" t="s">
        <v>142</v>
      </c>
    </row>
    <row r="86" spans="1:5" x14ac:dyDescent="0.25">
      <c r="A86" s="8">
        <v>73</v>
      </c>
      <c r="B86" s="71" t="s">
        <v>157</v>
      </c>
      <c r="C86" s="72">
        <v>494.8</v>
      </c>
      <c r="D86" s="73" t="s">
        <v>111</v>
      </c>
      <c r="E86" s="74" t="s">
        <v>47</v>
      </c>
    </row>
    <row r="87" spans="1:5" x14ac:dyDescent="0.25">
      <c r="A87" s="8">
        <v>74</v>
      </c>
      <c r="B87" s="71" t="s">
        <v>157</v>
      </c>
      <c r="C87" s="72">
        <v>505.75</v>
      </c>
      <c r="D87" s="73" t="s">
        <v>182</v>
      </c>
      <c r="E87" s="74" t="s">
        <v>285</v>
      </c>
    </row>
    <row r="88" spans="1:5" x14ac:dyDescent="0.25">
      <c r="A88" s="8">
        <v>75</v>
      </c>
      <c r="B88" s="71" t="s">
        <v>157</v>
      </c>
      <c r="C88" s="72">
        <v>567.6</v>
      </c>
      <c r="D88" s="73" t="s">
        <v>183</v>
      </c>
      <c r="E88" s="74" t="s">
        <v>286</v>
      </c>
    </row>
    <row r="89" spans="1:5" x14ac:dyDescent="0.25">
      <c r="A89" s="8">
        <v>76</v>
      </c>
      <c r="B89" s="71" t="s">
        <v>157</v>
      </c>
      <c r="C89" s="72">
        <v>8677.2900000000009</v>
      </c>
      <c r="D89" s="73" t="s">
        <v>107</v>
      </c>
      <c r="E89" s="74" t="s">
        <v>287</v>
      </c>
    </row>
    <row r="90" spans="1:5" x14ac:dyDescent="0.25">
      <c r="A90" s="8">
        <v>77</v>
      </c>
      <c r="B90" s="71" t="s">
        <v>157</v>
      </c>
      <c r="C90" s="72">
        <v>1904</v>
      </c>
      <c r="D90" s="73" t="s">
        <v>28</v>
      </c>
      <c r="E90" s="74" t="s">
        <v>288</v>
      </c>
    </row>
    <row r="91" spans="1:5" x14ac:dyDescent="0.25">
      <c r="A91" s="8">
        <v>78</v>
      </c>
      <c r="B91" s="71" t="s">
        <v>157</v>
      </c>
      <c r="C91" s="72">
        <v>26553.31</v>
      </c>
      <c r="D91" s="73" t="s">
        <v>184</v>
      </c>
      <c r="E91" s="74" t="s">
        <v>29</v>
      </c>
    </row>
    <row r="92" spans="1:5" x14ac:dyDescent="0.25">
      <c r="A92" s="8">
        <v>79</v>
      </c>
      <c r="B92" s="71" t="s">
        <v>157</v>
      </c>
      <c r="C92" s="72">
        <v>1895.67</v>
      </c>
      <c r="D92" s="73" t="s">
        <v>184</v>
      </c>
      <c r="E92" s="74" t="s">
        <v>289</v>
      </c>
    </row>
    <row r="93" spans="1:5" x14ac:dyDescent="0.25">
      <c r="A93" s="8">
        <v>80</v>
      </c>
      <c r="B93" s="71" t="s">
        <v>157</v>
      </c>
      <c r="C93" s="72">
        <v>17493</v>
      </c>
      <c r="D93" s="73" t="s">
        <v>185</v>
      </c>
      <c r="E93" s="74" t="s">
        <v>290</v>
      </c>
    </row>
    <row r="94" spans="1:5" x14ac:dyDescent="0.25">
      <c r="A94" s="8">
        <v>81</v>
      </c>
      <c r="B94" s="71" t="s">
        <v>157</v>
      </c>
      <c r="C94" s="72">
        <v>789.17</v>
      </c>
      <c r="D94" s="73" t="s">
        <v>186</v>
      </c>
      <c r="E94" s="74" t="s">
        <v>291</v>
      </c>
    </row>
    <row r="95" spans="1:5" x14ac:dyDescent="0.25">
      <c r="A95" s="8">
        <v>82</v>
      </c>
      <c r="B95" s="71" t="s">
        <v>157</v>
      </c>
      <c r="C95" s="72">
        <v>62059.06</v>
      </c>
      <c r="D95" s="73" t="s">
        <v>128</v>
      </c>
      <c r="E95" s="74" t="s">
        <v>292</v>
      </c>
    </row>
    <row r="96" spans="1:5" x14ac:dyDescent="0.25">
      <c r="A96" s="8">
        <v>83</v>
      </c>
      <c r="B96" s="71" t="s">
        <v>157</v>
      </c>
      <c r="C96" s="72">
        <v>180.01</v>
      </c>
      <c r="D96" s="73" t="s">
        <v>30</v>
      </c>
      <c r="E96" s="74" t="s">
        <v>293</v>
      </c>
    </row>
    <row r="97" spans="1:5" x14ac:dyDescent="0.25">
      <c r="A97" s="8">
        <v>84</v>
      </c>
      <c r="B97" s="71" t="s">
        <v>157</v>
      </c>
      <c r="C97" s="72">
        <v>11910.76</v>
      </c>
      <c r="D97" s="73" t="s">
        <v>30</v>
      </c>
      <c r="E97" s="74" t="s">
        <v>31</v>
      </c>
    </row>
    <row r="98" spans="1:5" x14ac:dyDescent="0.25">
      <c r="A98" s="8">
        <v>85</v>
      </c>
      <c r="B98" s="71" t="s">
        <v>157</v>
      </c>
      <c r="C98" s="72">
        <v>34.46</v>
      </c>
      <c r="D98" s="73" t="s">
        <v>32</v>
      </c>
      <c r="E98" s="74" t="s">
        <v>294</v>
      </c>
    </row>
    <row r="99" spans="1:5" x14ac:dyDescent="0.25">
      <c r="A99" s="8">
        <v>86</v>
      </c>
      <c r="B99" s="71" t="s">
        <v>157</v>
      </c>
      <c r="C99" s="72">
        <v>213.97</v>
      </c>
      <c r="D99" s="73" t="s">
        <v>32</v>
      </c>
      <c r="E99" s="74" t="s">
        <v>295</v>
      </c>
    </row>
    <row r="100" spans="1:5" x14ac:dyDescent="0.25">
      <c r="A100" s="8">
        <v>87</v>
      </c>
      <c r="B100" s="71" t="s">
        <v>157</v>
      </c>
      <c r="C100" s="72">
        <v>689.15</v>
      </c>
      <c r="D100" s="73" t="s">
        <v>32</v>
      </c>
      <c r="E100" s="74" t="s">
        <v>296</v>
      </c>
    </row>
    <row r="101" spans="1:5" x14ac:dyDescent="0.25">
      <c r="A101" s="8">
        <v>88</v>
      </c>
      <c r="B101" s="71" t="s">
        <v>157</v>
      </c>
      <c r="C101" s="72">
        <v>349.27</v>
      </c>
      <c r="D101" s="73" t="s">
        <v>32</v>
      </c>
      <c r="E101" s="74" t="s">
        <v>297</v>
      </c>
    </row>
    <row r="102" spans="1:5" x14ac:dyDescent="0.25">
      <c r="A102" s="8">
        <v>89</v>
      </c>
      <c r="B102" s="71" t="s">
        <v>157</v>
      </c>
      <c r="C102" s="72">
        <v>649.78</v>
      </c>
      <c r="D102" s="73" t="s">
        <v>32</v>
      </c>
      <c r="E102" s="74" t="s">
        <v>298</v>
      </c>
    </row>
    <row r="103" spans="1:5" x14ac:dyDescent="0.25">
      <c r="A103" s="8">
        <v>90</v>
      </c>
      <c r="B103" s="71" t="s">
        <v>157</v>
      </c>
      <c r="C103" s="72">
        <v>928.2</v>
      </c>
      <c r="D103" s="73" t="s">
        <v>15</v>
      </c>
      <c r="E103" s="74" t="s">
        <v>299</v>
      </c>
    </row>
    <row r="104" spans="1:5" x14ac:dyDescent="0.25">
      <c r="A104" s="8">
        <v>91</v>
      </c>
      <c r="B104" s="71" t="s">
        <v>157</v>
      </c>
      <c r="C104" s="72">
        <v>376.42</v>
      </c>
      <c r="D104" s="73" t="s">
        <v>15</v>
      </c>
      <c r="E104" s="74" t="s">
        <v>300</v>
      </c>
    </row>
    <row r="105" spans="1:5" x14ac:dyDescent="0.25">
      <c r="A105" s="8">
        <v>92</v>
      </c>
      <c r="B105" s="71" t="s">
        <v>157</v>
      </c>
      <c r="C105" s="72">
        <v>1136.19</v>
      </c>
      <c r="D105" s="73" t="s">
        <v>15</v>
      </c>
      <c r="E105" s="74" t="s">
        <v>301</v>
      </c>
    </row>
    <row r="106" spans="1:5" x14ac:dyDescent="0.25">
      <c r="A106" s="8">
        <v>93</v>
      </c>
      <c r="B106" s="71" t="s">
        <v>157</v>
      </c>
      <c r="C106" s="72">
        <v>290.06</v>
      </c>
      <c r="D106" s="73" t="s">
        <v>187</v>
      </c>
      <c r="E106" s="74" t="s">
        <v>302</v>
      </c>
    </row>
    <row r="107" spans="1:5" x14ac:dyDescent="0.25">
      <c r="A107" s="8">
        <v>94</v>
      </c>
      <c r="B107" s="71" t="s">
        <v>157</v>
      </c>
      <c r="C107" s="72">
        <v>941.29</v>
      </c>
      <c r="D107" s="73" t="s">
        <v>188</v>
      </c>
      <c r="E107" s="74" t="s">
        <v>134</v>
      </c>
    </row>
    <row r="108" spans="1:5" x14ac:dyDescent="0.25">
      <c r="A108" s="8">
        <v>95</v>
      </c>
      <c r="B108" s="71" t="s">
        <v>157</v>
      </c>
      <c r="C108" s="72">
        <v>2466.16</v>
      </c>
      <c r="D108" s="73" t="s">
        <v>189</v>
      </c>
      <c r="E108" s="74" t="s">
        <v>303</v>
      </c>
    </row>
    <row r="109" spans="1:5" x14ac:dyDescent="0.25">
      <c r="A109" s="8">
        <v>96</v>
      </c>
      <c r="B109" s="71" t="s">
        <v>157</v>
      </c>
      <c r="C109" s="72">
        <v>4552.84</v>
      </c>
      <c r="D109" s="73" t="s">
        <v>33</v>
      </c>
      <c r="E109" s="74" t="s">
        <v>304</v>
      </c>
    </row>
    <row r="110" spans="1:5" x14ac:dyDescent="0.25">
      <c r="A110" s="8">
        <v>97</v>
      </c>
      <c r="B110" s="71" t="s">
        <v>157</v>
      </c>
      <c r="C110" s="72">
        <v>23052.68</v>
      </c>
      <c r="D110" s="73" t="s">
        <v>108</v>
      </c>
      <c r="E110" s="74" t="s">
        <v>305</v>
      </c>
    </row>
    <row r="111" spans="1:5" x14ac:dyDescent="0.25">
      <c r="A111" s="8">
        <v>98</v>
      </c>
      <c r="B111" s="71" t="s">
        <v>157</v>
      </c>
      <c r="C111" s="72">
        <v>7238.09</v>
      </c>
      <c r="D111" s="73" t="s">
        <v>58</v>
      </c>
      <c r="E111" s="74" t="s">
        <v>59</v>
      </c>
    </row>
    <row r="112" spans="1:5" x14ac:dyDescent="0.25">
      <c r="A112" s="8">
        <v>99</v>
      </c>
      <c r="B112" s="71" t="s">
        <v>157</v>
      </c>
      <c r="C112" s="72">
        <v>1023.4</v>
      </c>
      <c r="D112" s="73" t="s">
        <v>125</v>
      </c>
      <c r="E112" s="74" t="s">
        <v>306</v>
      </c>
    </row>
    <row r="113" spans="1:5" x14ac:dyDescent="0.25">
      <c r="A113" s="8">
        <v>100</v>
      </c>
      <c r="B113" s="71" t="s">
        <v>157</v>
      </c>
      <c r="C113" s="72">
        <v>17362.099999999999</v>
      </c>
      <c r="D113" s="73" t="s">
        <v>190</v>
      </c>
      <c r="E113" s="74" t="s">
        <v>307</v>
      </c>
    </row>
    <row r="114" spans="1:5" x14ac:dyDescent="0.25">
      <c r="A114" s="8">
        <v>101</v>
      </c>
      <c r="B114" s="71" t="s">
        <v>157</v>
      </c>
      <c r="C114" s="72">
        <v>934.15</v>
      </c>
      <c r="D114" s="73" t="s">
        <v>130</v>
      </c>
      <c r="E114" s="74" t="s">
        <v>141</v>
      </c>
    </row>
    <row r="115" spans="1:5" x14ac:dyDescent="0.25">
      <c r="A115" s="8">
        <v>102</v>
      </c>
      <c r="B115" s="71" t="s">
        <v>157</v>
      </c>
      <c r="C115" s="72">
        <v>378.11</v>
      </c>
      <c r="D115" s="73" t="s">
        <v>61</v>
      </c>
      <c r="E115" s="74" t="s">
        <v>308</v>
      </c>
    </row>
    <row r="116" spans="1:5" x14ac:dyDescent="0.25">
      <c r="A116" s="8">
        <v>103</v>
      </c>
      <c r="B116" s="71" t="s">
        <v>157</v>
      </c>
      <c r="C116" s="72">
        <v>1763.44</v>
      </c>
      <c r="D116" s="73" t="s">
        <v>61</v>
      </c>
      <c r="E116" s="74" t="s">
        <v>309</v>
      </c>
    </row>
    <row r="117" spans="1:5" x14ac:dyDescent="0.25">
      <c r="A117" s="8">
        <v>104</v>
      </c>
      <c r="B117" s="71" t="s">
        <v>157</v>
      </c>
      <c r="C117" s="72">
        <v>1993.56</v>
      </c>
      <c r="D117" s="73" t="s">
        <v>61</v>
      </c>
      <c r="E117" s="74" t="s">
        <v>310</v>
      </c>
    </row>
    <row r="118" spans="1:5" x14ac:dyDescent="0.25">
      <c r="A118" s="8">
        <v>105</v>
      </c>
      <c r="B118" s="71" t="s">
        <v>157</v>
      </c>
      <c r="C118" s="72">
        <v>1108.8900000000001</v>
      </c>
      <c r="D118" s="73" t="s">
        <v>61</v>
      </c>
      <c r="E118" s="74" t="s">
        <v>311</v>
      </c>
    </row>
    <row r="119" spans="1:5" x14ac:dyDescent="0.25">
      <c r="A119" s="8">
        <v>106</v>
      </c>
      <c r="B119" s="71" t="s">
        <v>157</v>
      </c>
      <c r="C119" s="72">
        <v>14191.54</v>
      </c>
      <c r="D119" s="73" t="s">
        <v>61</v>
      </c>
      <c r="E119" s="74" t="s">
        <v>312</v>
      </c>
    </row>
    <row r="120" spans="1:5" x14ac:dyDescent="0.25">
      <c r="A120" s="8">
        <v>107</v>
      </c>
      <c r="B120" s="71" t="s">
        <v>157</v>
      </c>
      <c r="C120" s="72">
        <v>3504.91</v>
      </c>
      <c r="D120" s="73" t="s">
        <v>35</v>
      </c>
      <c r="E120" s="74" t="s">
        <v>313</v>
      </c>
    </row>
    <row r="121" spans="1:5" x14ac:dyDescent="0.25">
      <c r="A121" s="8">
        <v>108</v>
      </c>
      <c r="B121" s="71" t="s">
        <v>157</v>
      </c>
      <c r="C121" s="72">
        <v>957.95</v>
      </c>
      <c r="D121" s="73" t="s">
        <v>35</v>
      </c>
      <c r="E121" s="74" t="s">
        <v>314</v>
      </c>
    </row>
    <row r="122" spans="1:5" x14ac:dyDescent="0.25">
      <c r="A122" s="8">
        <v>109</v>
      </c>
      <c r="B122" s="71" t="s">
        <v>157</v>
      </c>
      <c r="C122" s="72">
        <v>591.42999999999995</v>
      </c>
      <c r="D122" s="73" t="s">
        <v>35</v>
      </c>
      <c r="E122" s="74" t="s">
        <v>315</v>
      </c>
    </row>
    <row r="123" spans="1:5" x14ac:dyDescent="0.25">
      <c r="A123" s="8">
        <v>110</v>
      </c>
      <c r="B123" s="71" t="s">
        <v>157</v>
      </c>
      <c r="C123" s="72">
        <v>5410.93</v>
      </c>
      <c r="D123" s="73" t="s">
        <v>62</v>
      </c>
      <c r="E123" s="74" t="s">
        <v>116</v>
      </c>
    </row>
    <row r="124" spans="1:5" x14ac:dyDescent="0.25">
      <c r="A124" s="8">
        <v>111</v>
      </c>
      <c r="B124" s="71" t="s">
        <v>157</v>
      </c>
      <c r="C124" s="72">
        <v>835.98</v>
      </c>
      <c r="D124" s="73" t="s">
        <v>110</v>
      </c>
      <c r="E124" s="74" t="s">
        <v>316</v>
      </c>
    </row>
    <row r="125" spans="1:5" x14ac:dyDescent="0.25">
      <c r="A125" s="8">
        <v>112</v>
      </c>
      <c r="B125" s="71" t="s">
        <v>157</v>
      </c>
      <c r="C125" s="72">
        <v>612.33000000000004</v>
      </c>
      <c r="D125" s="73" t="s">
        <v>110</v>
      </c>
      <c r="E125" s="74" t="s">
        <v>317</v>
      </c>
    </row>
    <row r="126" spans="1:5" x14ac:dyDescent="0.25">
      <c r="A126" s="8">
        <v>113</v>
      </c>
      <c r="B126" s="71" t="s">
        <v>157</v>
      </c>
      <c r="C126" s="72">
        <v>51.62</v>
      </c>
      <c r="D126" s="73" t="s">
        <v>110</v>
      </c>
      <c r="E126" s="74" t="s">
        <v>318</v>
      </c>
    </row>
    <row r="127" spans="1:5" x14ac:dyDescent="0.25">
      <c r="A127" s="8">
        <v>114</v>
      </c>
      <c r="B127" s="71" t="s">
        <v>157</v>
      </c>
      <c r="C127" s="72">
        <v>1071</v>
      </c>
      <c r="D127" s="73" t="s">
        <v>191</v>
      </c>
      <c r="E127" s="74" t="s">
        <v>319</v>
      </c>
    </row>
    <row r="128" spans="1:5" x14ac:dyDescent="0.25">
      <c r="A128" s="8">
        <v>115</v>
      </c>
      <c r="B128" s="71" t="s">
        <v>157</v>
      </c>
      <c r="C128" s="72">
        <v>458.01</v>
      </c>
      <c r="D128" s="73" t="s">
        <v>192</v>
      </c>
      <c r="E128" s="74" t="s">
        <v>320</v>
      </c>
    </row>
    <row r="129" spans="1:5" x14ac:dyDescent="0.25">
      <c r="A129" s="8">
        <v>116</v>
      </c>
      <c r="B129" s="71" t="s">
        <v>157</v>
      </c>
      <c r="C129" s="72">
        <v>4760</v>
      </c>
      <c r="D129" s="73" t="s">
        <v>193</v>
      </c>
      <c r="E129" s="74" t="s">
        <v>321</v>
      </c>
    </row>
    <row r="130" spans="1:5" x14ac:dyDescent="0.25">
      <c r="A130" s="8">
        <v>117</v>
      </c>
      <c r="B130" s="71" t="s">
        <v>157</v>
      </c>
      <c r="C130" s="72">
        <v>4950</v>
      </c>
      <c r="D130" s="73" t="s">
        <v>194</v>
      </c>
      <c r="E130" s="74" t="s">
        <v>322</v>
      </c>
    </row>
    <row r="131" spans="1:5" x14ac:dyDescent="0.25">
      <c r="A131" s="8">
        <v>118</v>
      </c>
      <c r="B131" s="71" t="s">
        <v>157</v>
      </c>
      <c r="C131" s="72">
        <v>550</v>
      </c>
      <c r="D131" s="73" t="s">
        <v>194</v>
      </c>
      <c r="E131" s="74" t="s">
        <v>322</v>
      </c>
    </row>
    <row r="132" spans="1:5" x14ac:dyDescent="0.25">
      <c r="A132" s="8">
        <v>119</v>
      </c>
      <c r="B132" s="71" t="s">
        <v>157</v>
      </c>
      <c r="C132" s="72">
        <v>565.25</v>
      </c>
      <c r="D132" s="73" t="s">
        <v>195</v>
      </c>
      <c r="E132" s="74" t="s">
        <v>323</v>
      </c>
    </row>
    <row r="133" spans="1:5" x14ac:dyDescent="0.25">
      <c r="A133" s="8">
        <v>120</v>
      </c>
      <c r="B133" s="71" t="s">
        <v>157</v>
      </c>
      <c r="C133" s="72">
        <v>1165.26</v>
      </c>
      <c r="D133" s="73" t="s">
        <v>43</v>
      </c>
      <c r="E133" s="74" t="s">
        <v>44</v>
      </c>
    </row>
    <row r="134" spans="1:5" x14ac:dyDescent="0.25">
      <c r="A134" s="8">
        <v>121</v>
      </c>
      <c r="B134" s="71" t="s">
        <v>157</v>
      </c>
      <c r="C134" s="72">
        <v>2380</v>
      </c>
      <c r="D134" s="73" t="s">
        <v>196</v>
      </c>
      <c r="E134" s="74" t="s">
        <v>324</v>
      </c>
    </row>
    <row r="135" spans="1:5" x14ac:dyDescent="0.25">
      <c r="A135" s="8">
        <v>122</v>
      </c>
      <c r="B135" s="71" t="s">
        <v>157</v>
      </c>
      <c r="C135" s="72">
        <v>1725.5</v>
      </c>
      <c r="D135" s="73" t="s">
        <v>196</v>
      </c>
      <c r="E135" s="74" t="s">
        <v>325</v>
      </c>
    </row>
    <row r="136" spans="1:5" x14ac:dyDescent="0.25">
      <c r="A136" s="8">
        <v>123</v>
      </c>
      <c r="B136" s="71" t="s">
        <v>157</v>
      </c>
      <c r="C136" s="72">
        <v>115.92</v>
      </c>
      <c r="D136" s="73" t="s">
        <v>131</v>
      </c>
      <c r="E136" s="74" t="s">
        <v>326</v>
      </c>
    </row>
    <row r="137" spans="1:5" x14ac:dyDescent="0.25">
      <c r="A137" s="8">
        <v>124</v>
      </c>
      <c r="B137" s="71" t="s">
        <v>157</v>
      </c>
      <c r="C137" s="72">
        <v>1155.92</v>
      </c>
      <c r="D137" s="73" t="s">
        <v>131</v>
      </c>
      <c r="E137" s="74" t="s">
        <v>327</v>
      </c>
    </row>
    <row r="138" spans="1:5" x14ac:dyDescent="0.25">
      <c r="A138" s="8">
        <v>125</v>
      </c>
      <c r="B138" s="71" t="s">
        <v>157</v>
      </c>
      <c r="C138" s="72">
        <v>297.5</v>
      </c>
      <c r="D138" s="73" t="s">
        <v>197</v>
      </c>
      <c r="E138" s="74" t="s">
        <v>328</v>
      </c>
    </row>
    <row r="139" spans="1:5" x14ac:dyDescent="0.25">
      <c r="A139" s="8">
        <v>126</v>
      </c>
      <c r="B139" s="71" t="s">
        <v>157</v>
      </c>
      <c r="C139" s="72">
        <v>11142.15</v>
      </c>
      <c r="D139" s="73" t="s">
        <v>198</v>
      </c>
      <c r="E139" s="74" t="s">
        <v>329</v>
      </c>
    </row>
    <row r="140" spans="1:5" x14ac:dyDescent="0.25">
      <c r="A140" s="8">
        <v>127</v>
      </c>
      <c r="B140" s="71" t="s">
        <v>157</v>
      </c>
      <c r="C140" s="72">
        <v>878.22</v>
      </c>
      <c r="D140" s="73" t="s">
        <v>198</v>
      </c>
      <c r="E140" s="74" t="s">
        <v>116</v>
      </c>
    </row>
    <row r="141" spans="1:5" x14ac:dyDescent="0.25">
      <c r="A141" s="8">
        <v>128</v>
      </c>
      <c r="B141" s="71" t="s">
        <v>157</v>
      </c>
      <c r="C141" s="72">
        <v>128.53</v>
      </c>
      <c r="D141" s="73" t="s">
        <v>198</v>
      </c>
      <c r="E141" s="74" t="s">
        <v>116</v>
      </c>
    </row>
    <row r="142" spans="1:5" x14ac:dyDescent="0.25">
      <c r="A142" s="8">
        <v>129</v>
      </c>
      <c r="B142" s="71" t="s">
        <v>157</v>
      </c>
      <c r="C142" s="72">
        <v>27.43</v>
      </c>
      <c r="D142" s="73" t="s">
        <v>16</v>
      </c>
      <c r="E142" s="74" t="s">
        <v>142</v>
      </c>
    </row>
    <row r="143" spans="1:5" x14ac:dyDescent="0.25">
      <c r="A143" s="8">
        <v>130</v>
      </c>
      <c r="B143" s="71" t="s">
        <v>157</v>
      </c>
      <c r="C143" s="72">
        <v>76.59</v>
      </c>
      <c r="D143" s="73" t="s">
        <v>16</v>
      </c>
      <c r="E143" s="74" t="s">
        <v>142</v>
      </c>
    </row>
    <row r="144" spans="1:5" x14ac:dyDescent="0.25">
      <c r="A144" s="8">
        <v>131</v>
      </c>
      <c r="B144" s="71" t="s">
        <v>157</v>
      </c>
      <c r="C144" s="72">
        <v>2943.1</v>
      </c>
      <c r="D144" s="73" t="s">
        <v>16</v>
      </c>
      <c r="E144" s="74" t="s">
        <v>142</v>
      </c>
    </row>
    <row r="145" spans="1:5" x14ac:dyDescent="0.25">
      <c r="A145" s="8">
        <v>132</v>
      </c>
      <c r="B145" s="71" t="s">
        <v>157</v>
      </c>
      <c r="C145" s="72">
        <v>25.44</v>
      </c>
      <c r="D145" s="73" t="s">
        <v>16</v>
      </c>
      <c r="E145" s="74" t="s">
        <v>142</v>
      </c>
    </row>
    <row r="146" spans="1:5" x14ac:dyDescent="0.25">
      <c r="A146" s="8">
        <v>133</v>
      </c>
      <c r="B146" s="71" t="s">
        <v>157</v>
      </c>
      <c r="C146" s="72">
        <v>54.12</v>
      </c>
      <c r="D146" s="73" t="s">
        <v>16</v>
      </c>
      <c r="E146" s="74" t="s">
        <v>142</v>
      </c>
    </row>
    <row r="147" spans="1:5" x14ac:dyDescent="0.25">
      <c r="A147" s="8">
        <v>134</v>
      </c>
      <c r="B147" s="71" t="s">
        <v>157</v>
      </c>
      <c r="C147" s="72">
        <v>37.4</v>
      </c>
      <c r="D147" s="73" t="s">
        <v>16</v>
      </c>
      <c r="E147" s="74" t="s">
        <v>142</v>
      </c>
    </row>
    <row r="148" spans="1:5" x14ac:dyDescent="0.25">
      <c r="A148" s="8">
        <v>135</v>
      </c>
      <c r="B148" s="71" t="s">
        <v>157</v>
      </c>
      <c r="C148" s="72">
        <v>60.3</v>
      </c>
      <c r="D148" s="73" t="s">
        <v>16</v>
      </c>
      <c r="E148" s="74" t="s">
        <v>142</v>
      </c>
    </row>
    <row r="149" spans="1:5" x14ac:dyDescent="0.25">
      <c r="A149" s="8">
        <v>136</v>
      </c>
      <c r="B149" s="71" t="s">
        <v>157</v>
      </c>
      <c r="C149" s="72">
        <v>546.11</v>
      </c>
      <c r="D149" s="73" t="s">
        <v>16</v>
      </c>
      <c r="E149" s="74" t="s">
        <v>142</v>
      </c>
    </row>
    <row r="150" spans="1:5" x14ac:dyDescent="0.25">
      <c r="A150" s="8">
        <v>137</v>
      </c>
      <c r="B150" s="71" t="s">
        <v>157</v>
      </c>
      <c r="C150" s="72">
        <v>612.48</v>
      </c>
      <c r="D150" s="73" t="s">
        <v>16</v>
      </c>
      <c r="E150" s="74" t="s">
        <v>142</v>
      </c>
    </row>
    <row r="151" spans="1:5" x14ac:dyDescent="0.25">
      <c r="A151" s="8">
        <v>138</v>
      </c>
      <c r="B151" s="71" t="s">
        <v>157</v>
      </c>
      <c r="C151" s="72">
        <v>40.619999999999997</v>
      </c>
      <c r="D151" s="73" t="s">
        <v>16</v>
      </c>
      <c r="E151" s="74" t="s">
        <v>142</v>
      </c>
    </row>
    <row r="152" spans="1:5" x14ac:dyDescent="0.25">
      <c r="A152" s="8">
        <v>139</v>
      </c>
      <c r="B152" s="71" t="s">
        <v>157</v>
      </c>
      <c r="C152" s="72">
        <v>72.56</v>
      </c>
      <c r="D152" s="73" t="s">
        <v>16</v>
      </c>
      <c r="E152" s="74" t="s">
        <v>142</v>
      </c>
    </row>
    <row r="153" spans="1:5" x14ac:dyDescent="0.25">
      <c r="A153" s="8">
        <v>140</v>
      </c>
      <c r="B153" s="71" t="s">
        <v>157</v>
      </c>
      <c r="C153" s="72">
        <v>818.14</v>
      </c>
      <c r="D153" s="73" t="s">
        <v>16</v>
      </c>
      <c r="E153" s="74" t="s">
        <v>142</v>
      </c>
    </row>
    <row r="154" spans="1:5" x14ac:dyDescent="0.25">
      <c r="A154" s="8">
        <v>141</v>
      </c>
      <c r="B154" s="71" t="s">
        <v>157</v>
      </c>
      <c r="C154" s="72">
        <v>949.52</v>
      </c>
      <c r="D154" s="73" t="s">
        <v>16</v>
      </c>
      <c r="E154" s="74" t="s">
        <v>142</v>
      </c>
    </row>
    <row r="155" spans="1:5" x14ac:dyDescent="0.25">
      <c r="A155" s="8">
        <v>142</v>
      </c>
      <c r="B155" s="71" t="s">
        <v>157</v>
      </c>
      <c r="C155" s="72">
        <v>88.11</v>
      </c>
      <c r="D155" s="73" t="s">
        <v>16</v>
      </c>
      <c r="E155" s="74" t="s">
        <v>142</v>
      </c>
    </row>
    <row r="156" spans="1:5" x14ac:dyDescent="0.25">
      <c r="A156" s="8">
        <v>143</v>
      </c>
      <c r="B156" s="71" t="s">
        <v>157</v>
      </c>
      <c r="C156" s="72">
        <v>23.98</v>
      </c>
      <c r="D156" s="73" t="s">
        <v>16</v>
      </c>
      <c r="E156" s="74" t="s">
        <v>142</v>
      </c>
    </row>
    <row r="157" spans="1:5" x14ac:dyDescent="0.25">
      <c r="A157" s="8">
        <v>144</v>
      </c>
      <c r="B157" s="71" t="s">
        <v>157</v>
      </c>
      <c r="C157" s="72">
        <v>118.29</v>
      </c>
      <c r="D157" s="73" t="s">
        <v>16</v>
      </c>
      <c r="E157" s="74" t="s">
        <v>142</v>
      </c>
    </row>
    <row r="158" spans="1:5" x14ac:dyDescent="0.25">
      <c r="A158" s="8">
        <v>145</v>
      </c>
      <c r="B158" s="71" t="s">
        <v>157</v>
      </c>
      <c r="C158" s="72">
        <v>821.45</v>
      </c>
      <c r="D158" s="73" t="s">
        <v>16</v>
      </c>
      <c r="E158" s="74" t="s">
        <v>330</v>
      </c>
    </row>
    <row r="159" spans="1:5" x14ac:dyDescent="0.25">
      <c r="A159" s="8">
        <v>146</v>
      </c>
      <c r="B159" s="71" t="s">
        <v>157</v>
      </c>
      <c r="C159" s="72">
        <v>19.55</v>
      </c>
      <c r="D159" s="73" t="s">
        <v>16</v>
      </c>
      <c r="E159" s="74" t="s">
        <v>142</v>
      </c>
    </row>
    <row r="160" spans="1:5" x14ac:dyDescent="0.25">
      <c r="A160" s="8">
        <v>147</v>
      </c>
      <c r="B160" s="71" t="s">
        <v>157</v>
      </c>
      <c r="C160" s="72">
        <v>107.46</v>
      </c>
      <c r="D160" s="73" t="s">
        <v>16</v>
      </c>
      <c r="E160" s="74" t="s">
        <v>142</v>
      </c>
    </row>
    <row r="161" spans="1:5" x14ac:dyDescent="0.25">
      <c r="A161" s="8">
        <v>148</v>
      </c>
      <c r="B161" s="71" t="s">
        <v>157</v>
      </c>
      <c r="C161" s="72">
        <v>645.49</v>
      </c>
      <c r="D161" s="73" t="s">
        <v>16</v>
      </c>
      <c r="E161" s="74" t="s">
        <v>142</v>
      </c>
    </row>
    <row r="162" spans="1:5" x14ac:dyDescent="0.25">
      <c r="A162" s="8">
        <v>149</v>
      </c>
      <c r="B162" s="71" t="s">
        <v>157</v>
      </c>
      <c r="C162" s="72">
        <v>19.55</v>
      </c>
      <c r="D162" s="73" t="s">
        <v>16</v>
      </c>
      <c r="E162" s="74" t="s">
        <v>142</v>
      </c>
    </row>
    <row r="163" spans="1:5" x14ac:dyDescent="0.25">
      <c r="A163" s="8">
        <v>150</v>
      </c>
      <c r="B163" s="71" t="s">
        <v>157</v>
      </c>
      <c r="C163" s="72">
        <v>1249040.6599999999</v>
      </c>
      <c r="D163" s="73" t="s">
        <v>169</v>
      </c>
      <c r="E163" s="74" t="s">
        <v>79</v>
      </c>
    </row>
    <row r="164" spans="1:5" x14ac:dyDescent="0.25">
      <c r="A164" s="8">
        <v>151</v>
      </c>
      <c r="B164" s="71" t="s">
        <v>157</v>
      </c>
      <c r="C164" s="72">
        <v>126.32</v>
      </c>
      <c r="D164" s="73" t="s">
        <v>199</v>
      </c>
      <c r="E164" s="74" t="s">
        <v>331</v>
      </c>
    </row>
    <row r="165" spans="1:5" x14ac:dyDescent="0.25">
      <c r="A165" s="8">
        <v>152</v>
      </c>
      <c r="B165" s="71" t="s">
        <v>157</v>
      </c>
      <c r="C165" s="72">
        <v>367.53</v>
      </c>
      <c r="D165" s="73" t="s">
        <v>199</v>
      </c>
      <c r="E165" s="74" t="s">
        <v>332</v>
      </c>
    </row>
    <row r="166" spans="1:5" x14ac:dyDescent="0.25">
      <c r="A166" s="8">
        <v>153</v>
      </c>
      <c r="B166" s="71" t="s">
        <v>157</v>
      </c>
      <c r="C166" s="72">
        <v>401.01</v>
      </c>
      <c r="D166" s="73" t="s">
        <v>199</v>
      </c>
      <c r="E166" s="74" t="s">
        <v>333</v>
      </c>
    </row>
    <row r="167" spans="1:5" x14ac:dyDescent="0.25">
      <c r="A167" s="8">
        <v>154</v>
      </c>
      <c r="B167" s="71" t="s">
        <v>157</v>
      </c>
      <c r="C167" s="72">
        <v>5176.5</v>
      </c>
      <c r="D167" s="73" t="s">
        <v>200</v>
      </c>
      <c r="E167" s="74" t="s">
        <v>14</v>
      </c>
    </row>
    <row r="168" spans="1:5" x14ac:dyDescent="0.25">
      <c r="A168" s="8">
        <v>155</v>
      </c>
      <c r="B168" s="71" t="s">
        <v>157</v>
      </c>
      <c r="C168" s="72">
        <v>4539.8500000000004</v>
      </c>
      <c r="D168" s="73" t="s">
        <v>201</v>
      </c>
      <c r="E168" s="74" t="s">
        <v>334</v>
      </c>
    </row>
    <row r="169" spans="1:5" x14ac:dyDescent="0.25">
      <c r="A169" s="8">
        <v>156</v>
      </c>
      <c r="B169" s="71" t="s">
        <v>157</v>
      </c>
      <c r="C169" s="72">
        <v>800</v>
      </c>
      <c r="D169" s="73" t="s">
        <v>202</v>
      </c>
      <c r="E169" s="74" t="s">
        <v>335</v>
      </c>
    </row>
    <row r="170" spans="1:5" x14ac:dyDescent="0.25">
      <c r="A170" s="8">
        <v>157</v>
      </c>
      <c r="B170" s="71" t="s">
        <v>146</v>
      </c>
      <c r="C170" s="72">
        <v>199</v>
      </c>
      <c r="D170" s="73" t="s">
        <v>18</v>
      </c>
      <c r="E170" s="74" t="s">
        <v>336</v>
      </c>
    </row>
    <row r="171" spans="1:5" x14ac:dyDescent="0.25">
      <c r="A171" s="8">
        <v>158</v>
      </c>
      <c r="B171" s="71" t="s">
        <v>146</v>
      </c>
      <c r="C171" s="72">
        <v>1392.3</v>
      </c>
      <c r="D171" s="73" t="s">
        <v>38</v>
      </c>
      <c r="E171" s="74" t="s">
        <v>337</v>
      </c>
    </row>
    <row r="172" spans="1:5" x14ac:dyDescent="0.25">
      <c r="A172" s="8">
        <v>159</v>
      </c>
      <c r="B172" s="71" t="s">
        <v>146</v>
      </c>
      <c r="C172" s="72">
        <v>191.84</v>
      </c>
      <c r="D172" s="73" t="s">
        <v>21</v>
      </c>
      <c r="E172" s="74" t="s">
        <v>338</v>
      </c>
    </row>
    <row r="173" spans="1:5" x14ac:dyDescent="0.25">
      <c r="A173" s="8">
        <v>160</v>
      </c>
      <c r="B173" s="71" t="s">
        <v>146</v>
      </c>
      <c r="C173" s="72">
        <v>10326.549999999999</v>
      </c>
      <c r="D173" s="73" t="s">
        <v>51</v>
      </c>
      <c r="E173" s="74" t="s">
        <v>339</v>
      </c>
    </row>
    <row r="174" spans="1:5" x14ac:dyDescent="0.25">
      <c r="A174" s="8">
        <v>161</v>
      </c>
      <c r="B174" s="71" t="s">
        <v>146</v>
      </c>
      <c r="C174" s="72">
        <v>2722.72</v>
      </c>
      <c r="D174" s="73" t="s">
        <v>203</v>
      </c>
      <c r="E174" s="74" t="s">
        <v>340</v>
      </c>
    </row>
    <row r="175" spans="1:5" x14ac:dyDescent="0.25">
      <c r="A175" s="8">
        <v>162</v>
      </c>
      <c r="B175" s="71" t="s">
        <v>146</v>
      </c>
      <c r="C175" s="72">
        <v>2525.37</v>
      </c>
      <c r="D175" s="73" t="s">
        <v>204</v>
      </c>
      <c r="E175" s="74" t="s">
        <v>341</v>
      </c>
    </row>
    <row r="176" spans="1:5" x14ac:dyDescent="0.25">
      <c r="A176" s="8">
        <v>163</v>
      </c>
      <c r="B176" s="71" t="s">
        <v>146</v>
      </c>
      <c r="C176" s="72">
        <v>688.24</v>
      </c>
      <c r="D176" s="73" t="s">
        <v>171</v>
      </c>
      <c r="E176" s="74" t="s">
        <v>117</v>
      </c>
    </row>
    <row r="177" spans="1:5" x14ac:dyDescent="0.25">
      <c r="A177" s="8">
        <v>164</v>
      </c>
      <c r="B177" s="71" t="s">
        <v>146</v>
      </c>
      <c r="C177" s="72">
        <v>688.24</v>
      </c>
      <c r="D177" s="73" t="s">
        <v>171</v>
      </c>
      <c r="E177" s="74" t="s">
        <v>117</v>
      </c>
    </row>
    <row r="178" spans="1:5" x14ac:dyDescent="0.25">
      <c r="A178" s="8">
        <v>165</v>
      </c>
      <c r="B178" s="71" t="s">
        <v>146</v>
      </c>
      <c r="C178" s="72">
        <v>688.24</v>
      </c>
      <c r="D178" s="73" t="s">
        <v>171</v>
      </c>
      <c r="E178" s="74" t="s">
        <v>117</v>
      </c>
    </row>
    <row r="179" spans="1:5" x14ac:dyDescent="0.25">
      <c r="A179" s="8">
        <v>166</v>
      </c>
      <c r="B179" s="71" t="s">
        <v>158</v>
      </c>
      <c r="C179" s="72">
        <v>150</v>
      </c>
      <c r="D179" s="73" t="s">
        <v>24</v>
      </c>
      <c r="E179" s="74" t="s">
        <v>342</v>
      </c>
    </row>
    <row r="180" spans="1:5" x14ac:dyDescent="0.25">
      <c r="A180" s="8">
        <v>167</v>
      </c>
      <c r="B180" s="71" t="s">
        <v>158</v>
      </c>
      <c r="C180" s="72">
        <v>10881</v>
      </c>
      <c r="D180" s="73" t="s">
        <v>26</v>
      </c>
      <c r="E180" s="74" t="s">
        <v>137</v>
      </c>
    </row>
    <row r="181" spans="1:5" x14ac:dyDescent="0.25">
      <c r="A181" s="8">
        <v>168</v>
      </c>
      <c r="B181" s="71" t="s">
        <v>158</v>
      </c>
      <c r="C181" s="72">
        <v>19499.34</v>
      </c>
      <c r="D181" s="73" t="s">
        <v>35</v>
      </c>
      <c r="E181" s="74" t="s">
        <v>343</v>
      </c>
    </row>
    <row r="182" spans="1:5" x14ac:dyDescent="0.25">
      <c r="A182" s="8">
        <v>169</v>
      </c>
      <c r="B182" s="71" t="s">
        <v>158</v>
      </c>
      <c r="C182" s="72">
        <v>716.22</v>
      </c>
      <c r="D182" s="73" t="s">
        <v>205</v>
      </c>
      <c r="E182" s="74" t="s">
        <v>344</v>
      </c>
    </row>
    <row r="183" spans="1:5" x14ac:dyDescent="0.25">
      <c r="A183" s="8">
        <v>170</v>
      </c>
      <c r="B183" s="71" t="s">
        <v>158</v>
      </c>
      <c r="C183" s="72">
        <v>2236.5</v>
      </c>
      <c r="D183" s="73" t="s">
        <v>170</v>
      </c>
      <c r="E183" s="74" t="s">
        <v>243</v>
      </c>
    </row>
    <row r="184" spans="1:5" x14ac:dyDescent="0.25">
      <c r="A184" s="8">
        <v>171</v>
      </c>
      <c r="B184" s="71" t="s">
        <v>158</v>
      </c>
      <c r="C184" s="72">
        <v>350</v>
      </c>
      <c r="D184" s="73" t="s">
        <v>206</v>
      </c>
      <c r="E184" s="74" t="s">
        <v>345</v>
      </c>
    </row>
    <row r="185" spans="1:5" x14ac:dyDescent="0.25">
      <c r="A185" s="8">
        <v>172</v>
      </c>
      <c r="B185" s="71" t="s">
        <v>159</v>
      </c>
      <c r="C185" s="72">
        <v>1800</v>
      </c>
      <c r="D185" s="73" t="s">
        <v>68</v>
      </c>
      <c r="E185" s="74" t="s">
        <v>346</v>
      </c>
    </row>
    <row r="186" spans="1:5" x14ac:dyDescent="0.25">
      <c r="A186" s="8">
        <v>173</v>
      </c>
      <c r="B186" s="71" t="s">
        <v>160</v>
      </c>
      <c r="C186" s="72">
        <v>2416</v>
      </c>
      <c r="D186" s="73" t="s">
        <v>181</v>
      </c>
      <c r="E186" s="74" t="s">
        <v>280</v>
      </c>
    </row>
    <row r="187" spans="1:5" x14ac:dyDescent="0.25">
      <c r="A187" s="8">
        <v>174</v>
      </c>
      <c r="B187" s="71" t="s">
        <v>160</v>
      </c>
      <c r="C187" s="72">
        <v>6768</v>
      </c>
      <c r="D187" s="73" t="s">
        <v>181</v>
      </c>
      <c r="E187" s="74" t="s">
        <v>280</v>
      </c>
    </row>
    <row r="188" spans="1:5" x14ac:dyDescent="0.25">
      <c r="A188" s="8">
        <v>175</v>
      </c>
      <c r="B188" s="71" t="s">
        <v>160</v>
      </c>
      <c r="C188" s="72">
        <v>654.5</v>
      </c>
      <c r="D188" s="73" t="s">
        <v>119</v>
      </c>
      <c r="E188" s="74" t="s">
        <v>133</v>
      </c>
    </row>
    <row r="189" spans="1:5" x14ac:dyDescent="0.25">
      <c r="A189" s="8">
        <v>176</v>
      </c>
      <c r="B189" s="71" t="s">
        <v>160</v>
      </c>
      <c r="C189" s="72">
        <v>251.94</v>
      </c>
      <c r="D189" s="73" t="s">
        <v>207</v>
      </c>
      <c r="E189" s="74" t="s">
        <v>347</v>
      </c>
    </row>
    <row r="190" spans="1:5" x14ac:dyDescent="0.25">
      <c r="A190" s="8">
        <v>177</v>
      </c>
      <c r="B190" s="71" t="s">
        <v>160</v>
      </c>
      <c r="C190" s="72">
        <v>749.7</v>
      </c>
      <c r="D190" s="73" t="s">
        <v>28</v>
      </c>
      <c r="E190" s="74" t="s">
        <v>348</v>
      </c>
    </row>
    <row r="191" spans="1:5" x14ac:dyDescent="0.25">
      <c r="A191" s="8">
        <v>178</v>
      </c>
      <c r="B191" s="71" t="s">
        <v>161</v>
      </c>
      <c r="C191" s="72">
        <v>2297.91</v>
      </c>
      <c r="D191" s="73" t="s">
        <v>208</v>
      </c>
      <c r="E191" s="74" t="s">
        <v>117</v>
      </c>
    </row>
    <row r="192" spans="1:5" x14ac:dyDescent="0.25">
      <c r="A192" s="8">
        <v>179</v>
      </c>
      <c r="B192" s="71" t="s">
        <v>147</v>
      </c>
      <c r="C192" s="72">
        <v>3309.68</v>
      </c>
      <c r="D192" s="73" t="s">
        <v>17</v>
      </c>
      <c r="E192" s="74" t="s">
        <v>269</v>
      </c>
    </row>
    <row r="193" spans="1:5" x14ac:dyDescent="0.25">
      <c r="A193" s="8">
        <v>180</v>
      </c>
      <c r="B193" s="71" t="s">
        <v>147</v>
      </c>
      <c r="C193" s="72">
        <v>9909.18</v>
      </c>
      <c r="D193" s="73" t="s">
        <v>17</v>
      </c>
      <c r="E193" s="74" t="s">
        <v>269</v>
      </c>
    </row>
    <row r="194" spans="1:5" x14ac:dyDescent="0.25">
      <c r="A194" s="8">
        <v>181</v>
      </c>
      <c r="B194" s="71" t="s">
        <v>147</v>
      </c>
      <c r="C194" s="72">
        <v>2739.86</v>
      </c>
      <c r="D194" s="73" t="s">
        <v>17</v>
      </c>
      <c r="E194" s="74" t="s">
        <v>268</v>
      </c>
    </row>
    <row r="195" spans="1:5" x14ac:dyDescent="0.25">
      <c r="A195" s="8">
        <v>182</v>
      </c>
      <c r="B195" s="71" t="s">
        <v>147</v>
      </c>
      <c r="C195" s="72">
        <v>348</v>
      </c>
      <c r="D195" s="73" t="s">
        <v>18</v>
      </c>
      <c r="E195" s="74" t="s">
        <v>349</v>
      </c>
    </row>
    <row r="196" spans="1:5" x14ac:dyDescent="0.25">
      <c r="A196" s="8">
        <v>183</v>
      </c>
      <c r="B196" s="71" t="s">
        <v>147</v>
      </c>
      <c r="C196" s="72">
        <v>1020</v>
      </c>
      <c r="D196" s="73" t="s">
        <v>18</v>
      </c>
      <c r="E196" s="74" t="s">
        <v>350</v>
      </c>
    </row>
    <row r="197" spans="1:5" x14ac:dyDescent="0.25">
      <c r="A197" s="8">
        <v>184</v>
      </c>
      <c r="B197" s="71" t="s">
        <v>147</v>
      </c>
      <c r="C197" s="72">
        <v>677</v>
      </c>
      <c r="D197" s="73" t="s">
        <v>18</v>
      </c>
      <c r="E197" s="74" t="s">
        <v>351</v>
      </c>
    </row>
    <row r="198" spans="1:5" x14ac:dyDescent="0.25">
      <c r="A198" s="8">
        <v>185</v>
      </c>
      <c r="B198" s="71" t="s">
        <v>147</v>
      </c>
      <c r="C198" s="72">
        <v>300</v>
      </c>
      <c r="D198" s="73" t="s">
        <v>18</v>
      </c>
      <c r="E198" s="74" t="s">
        <v>352</v>
      </c>
    </row>
    <row r="199" spans="1:5" x14ac:dyDescent="0.25">
      <c r="A199" s="8">
        <v>186</v>
      </c>
      <c r="B199" s="71" t="s">
        <v>147</v>
      </c>
      <c r="C199" s="72">
        <v>92.25</v>
      </c>
      <c r="D199" s="73" t="s">
        <v>18</v>
      </c>
      <c r="E199" s="74" t="s">
        <v>353</v>
      </c>
    </row>
    <row r="200" spans="1:5" x14ac:dyDescent="0.25">
      <c r="A200" s="8">
        <v>187</v>
      </c>
      <c r="B200" s="71" t="s">
        <v>147</v>
      </c>
      <c r="C200" s="72">
        <v>582.52</v>
      </c>
      <c r="D200" s="73" t="s">
        <v>18</v>
      </c>
      <c r="E200" s="74" t="s">
        <v>354</v>
      </c>
    </row>
    <row r="201" spans="1:5" x14ac:dyDescent="0.25">
      <c r="A201" s="8">
        <v>188</v>
      </c>
      <c r="B201" s="71" t="s">
        <v>147</v>
      </c>
      <c r="C201" s="72">
        <v>106.72</v>
      </c>
      <c r="D201" s="73" t="s">
        <v>19</v>
      </c>
      <c r="E201" s="74" t="s">
        <v>20</v>
      </c>
    </row>
    <row r="202" spans="1:5" x14ac:dyDescent="0.25">
      <c r="A202" s="8">
        <v>189</v>
      </c>
      <c r="B202" s="71" t="s">
        <v>147</v>
      </c>
      <c r="C202" s="72">
        <v>1548.15</v>
      </c>
      <c r="D202" s="73" t="s">
        <v>19</v>
      </c>
      <c r="E202" s="74" t="s">
        <v>272</v>
      </c>
    </row>
    <row r="203" spans="1:5" x14ac:dyDescent="0.25">
      <c r="A203" s="8">
        <v>190</v>
      </c>
      <c r="B203" s="71" t="s">
        <v>147</v>
      </c>
      <c r="C203" s="72">
        <v>23800</v>
      </c>
      <c r="D203" s="73" t="s">
        <v>180</v>
      </c>
      <c r="E203" s="74" t="s">
        <v>355</v>
      </c>
    </row>
    <row r="204" spans="1:5" x14ac:dyDescent="0.25">
      <c r="A204" s="8">
        <v>191</v>
      </c>
      <c r="B204" s="71" t="s">
        <v>147</v>
      </c>
      <c r="C204" s="72">
        <v>2326.4499999999998</v>
      </c>
      <c r="D204" s="73" t="s">
        <v>180</v>
      </c>
      <c r="E204" s="74" t="s">
        <v>356</v>
      </c>
    </row>
    <row r="205" spans="1:5" x14ac:dyDescent="0.25">
      <c r="A205" s="8">
        <v>192</v>
      </c>
      <c r="B205" s="71" t="s">
        <v>147</v>
      </c>
      <c r="C205" s="72">
        <v>21968.59</v>
      </c>
      <c r="D205" s="73" t="s">
        <v>123</v>
      </c>
      <c r="E205" s="74" t="s">
        <v>357</v>
      </c>
    </row>
    <row r="206" spans="1:5" x14ac:dyDescent="0.25">
      <c r="A206" s="8">
        <v>193</v>
      </c>
      <c r="B206" s="71" t="s">
        <v>147</v>
      </c>
      <c r="C206" s="72">
        <v>297.99</v>
      </c>
      <c r="D206" s="73" t="s">
        <v>46</v>
      </c>
      <c r="E206" s="74" t="s">
        <v>358</v>
      </c>
    </row>
    <row r="207" spans="1:5" x14ac:dyDescent="0.25">
      <c r="A207" s="8">
        <v>194</v>
      </c>
      <c r="B207" s="71" t="s">
        <v>147</v>
      </c>
      <c r="C207" s="72">
        <v>682.3</v>
      </c>
      <c r="D207" s="73" t="s">
        <v>46</v>
      </c>
      <c r="E207" s="74" t="s">
        <v>358</v>
      </c>
    </row>
    <row r="208" spans="1:5" x14ac:dyDescent="0.25">
      <c r="A208" s="8">
        <v>195</v>
      </c>
      <c r="B208" s="71" t="s">
        <v>147</v>
      </c>
      <c r="C208" s="72">
        <v>1904</v>
      </c>
      <c r="D208" s="73" t="s">
        <v>38</v>
      </c>
      <c r="E208" s="74" t="s">
        <v>359</v>
      </c>
    </row>
    <row r="209" spans="1:5" x14ac:dyDescent="0.25">
      <c r="A209" s="8">
        <v>196</v>
      </c>
      <c r="B209" s="71" t="s">
        <v>147</v>
      </c>
      <c r="C209" s="72">
        <v>411.68</v>
      </c>
      <c r="D209" s="73" t="s">
        <v>209</v>
      </c>
      <c r="E209" s="74" t="s">
        <v>360</v>
      </c>
    </row>
    <row r="210" spans="1:5" x14ac:dyDescent="0.25">
      <c r="A210" s="8">
        <v>197</v>
      </c>
      <c r="B210" s="71" t="s">
        <v>147</v>
      </c>
      <c r="C210" s="72">
        <v>12516.53</v>
      </c>
      <c r="D210" s="73" t="s">
        <v>70</v>
      </c>
      <c r="E210" s="74" t="s">
        <v>361</v>
      </c>
    </row>
    <row r="211" spans="1:5" x14ac:dyDescent="0.25">
      <c r="A211" s="8">
        <v>198</v>
      </c>
      <c r="B211" s="71" t="s">
        <v>147</v>
      </c>
      <c r="C211" s="72">
        <v>36.78</v>
      </c>
      <c r="D211" s="73" t="s">
        <v>70</v>
      </c>
      <c r="E211" s="74" t="s">
        <v>362</v>
      </c>
    </row>
    <row r="212" spans="1:5" x14ac:dyDescent="0.25">
      <c r="A212" s="8">
        <v>199</v>
      </c>
      <c r="B212" s="71" t="s">
        <v>147</v>
      </c>
      <c r="C212" s="72">
        <v>182454.06</v>
      </c>
      <c r="D212" s="73" t="s">
        <v>70</v>
      </c>
      <c r="E212" s="74" t="s">
        <v>362</v>
      </c>
    </row>
    <row r="213" spans="1:5" x14ac:dyDescent="0.25">
      <c r="A213" s="8">
        <v>200</v>
      </c>
      <c r="B213" s="71" t="s">
        <v>147</v>
      </c>
      <c r="C213" s="72">
        <v>147231.5</v>
      </c>
      <c r="D213" s="73" t="s">
        <v>70</v>
      </c>
      <c r="E213" s="74" t="s">
        <v>362</v>
      </c>
    </row>
    <row r="214" spans="1:5" x14ac:dyDescent="0.25">
      <c r="A214" s="8">
        <v>201</v>
      </c>
      <c r="B214" s="71" t="s">
        <v>147</v>
      </c>
      <c r="C214" s="72">
        <v>281.60000000000002</v>
      </c>
      <c r="D214" s="73" t="s">
        <v>21</v>
      </c>
      <c r="E214" s="74" t="s">
        <v>22</v>
      </c>
    </row>
    <row r="215" spans="1:5" x14ac:dyDescent="0.25">
      <c r="A215" s="8">
        <v>202</v>
      </c>
      <c r="B215" s="71" t="s">
        <v>147</v>
      </c>
      <c r="C215" s="72">
        <v>2787.84</v>
      </c>
      <c r="D215" s="73" t="s">
        <v>21</v>
      </c>
      <c r="E215" s="74" t="s">
        <v>22</v>
      </c>
    </row>
    <row r="216" spans="1:5" x14ac:dyDescent="0.25">
      <c r="A216" s="8">
        <v>203</v>
      </c>
      <c r="B216" s="71" t="s">
        <v>147</v>
      </c>
      <c r="C216" s="72">
        <v>770</v>
      </c>
      <c r="D216" s="73" t="s">
        <v>23</v>
      </c>
      <c r="E216" s="74" t="s">
        <v>363</v>
      </c>
    </row>
    <row r="217" spans="1:5" x14ac:dyDescent="0.25">
      <c r="A217" s="8">
        <v>204</v>
      </c>
      <c r="B217" s="71" t="s">
        <v>147</v>
      </c>
      <c r="C217" s="72">
        <v>1162.6300000000001</v>
      </c>
      <c r="D217" s="73" t="s">
        <v>50</v>
      </c>
      <c r="E217" s="74" t="s">
        <v>118</v>
      </c>
    </row>
    <row r="218" spans="1:5" x14ac:dyDescent="0.25">
      <c r="A218" s="8">
        <v>205</v>
      </c>
      <c r="B218" s="71" t="s">
        <v>147</v>
      </c>
      <c r="C218" s="72">
        <v>165276.45000000001</v>
      </c>
      <c r="D218" s="73" t="s">
        <v>51</v>
      </c>
      <c r="E218" s="74" t="s">
        <v>52</v>
      </c>
    </row>
    <row r="219" spans="1:5" x14ac:dyDescent="0.25">
      <c r="A219" s="8">
        <v>206</v>
      </c>
      <c r="B219" s="71" t="s">
        <v>147</v>
      </c>
      <c r="C219" s="72">
        <v>879.5</v>
      </c>
      <c r="D219" s="73" t="s">
        <v>40</v>
      </c>
      <c r="E219" s="74" t="s">
        <v>364</v>
      </c>
    </row>
    <row r="220" spans="1:5" x14ac:dyDescent="0.25">
      <c r="A220" s="8">
        <v>207</v>
      </c>
      <c r="B220" s="71" t="s">
        <v>147</v>
      </c>
      <c r="C220" s="72">
        <v>446.32</v>
      </c>
      <c r="D220" s="73" t="s">
        <v>40</v>
      </c>
      <c r="E220" s="74" t="s">
        <v>41</v>
      </c>
    </row>
    <row r="221" spans="1:5" x14ac:dyDescent="0.25">
      <c r="A221" s="8">
        <v>208</v>
      </c>
      <c r="B221" s="71" t="s">
        <v>147</v>
      </c>
      <c r="C221" s="72">
        <v>2000</v>
      </c>
      <c r="D221" s="73" t="s">
        <v>68</v>
      </c>
      <c r="E221" s="74" t="s">
        <v>365</v>
      </c>
    </row>
    <row r="222" spans="1:5" x14ac:dyDescent="0.25">
      <c r="A222" s="8">
        <v>209</v>
      </c>
      <c r="B222" s="71" t="s">
        <v>147</v>
      </c>
      <c r="C222" s="72">
        <v>1487.98</v>
      </c>
      <c r="D222" s="73" t="s">
        <v>210</v>
      </c>
      <c r="E222" s="74" t="s">
        <v>289</v>
      </c>
    </row>
    <row r="223" spans="1:5" x14ac:dyDescent="0.25">
      <c r="A223" s="8">
        <v>210</v>
      </c>
      <c r="B223" s="71" t="s">
        <v>147</v>
      </c>
      <c r="C223" s="72">
        <v>3950</v>
      </c>
      <c r="D223" s="73" t="s">
        <v>124</v>
      </c>
      <c r="E223" s="74" t="s">
        <v>366</v>
      </c>
    </row>
    <row r="224" spans="1:5" x14ac:dyDescent="0.25">
      <c r="A224" s="8">
        <v>211</v>
      </c>
      <c r="B224" s="71" t="s">
        <v>147</v>
      </c>
      <c r="C224" s="72">
        <v>446.25</v>
      </c>
      <c r="D224" s="73" t="s">
        <v>27</v>
      </c>
      <c r="E224" s="74" t="s">
        <v>367</v>
      </c>
    </row>
    <row r="225" spans="1:5" x14ac:dyDescent="0.25">
      <c r="A225" s="8">
        <v>212</v>
      </c>
      <c r="B225" s="71" t="s">
        <v>147</v>
      </c>
      <c r="C225" s="72">
        <v>317.73</v>
      </c>
      <c r="D225" s="73" t="s">
        <v>211</v>
      </c>
      <c r="E225" s="74" t="s">
        <v>368</v>
      </c>
    </row>
    <row r="226" spans="1:5" x14ac:dyDescent="0.25">
      <c r="A226" s="8">
        <v>213</v>
      </c>
      <c r="B226" s="71" t="s">
        <v>147</v>
      </c>
      <c r="C226" s="72">
        <v>164.22</v>
      </c>
      <c r="D226" s="73" t="s">
        <v>13</v>
      </c>
      <c r="E226" s="74" t="s">
        <v>142</v>
      </c>
    </row>
    <row r="227" spans="1:5" x14ac:dyDescent="0.25">
      <c r="A227" s="8">
        <v>214</v>
      </c>
      <c r="B227" s="71" t="s">
        <v>147</v>
      </c>
      <c r="C227" s="72">
        <v>562.4</v>
      </c>
      <c r="D227" s="73" t="s">
        <v>13</v>
      </c>
      <c r="E227" s="74" t="s">
        <v>142</v>
      </c>
    </row>
    <row r="228" spans="1:5" x14ac:dyDescent="0.25">
      <c r="A228" s="8">
        <v>215</v>
      </c>
      <c r="B228" s="71" t="s">
        <v>147</v>
      </c>
      <c r="C228" s="72">
        <v>48</v>
      </c>
      <c r="D228" s="73" t="s">
        <v>13</v>
      </c>
      <c r="E228" s="74" t="s">
        <v>142</v>
      </c>
    </row>
    <row r="229" spans="1:5" x14ac:dyDescent="0.25">
      <c r="A229" s="8">
        <v>216</v>
      </c>
      <c r="B229" s="71" t="s">
        <v>147</v>
      </c>
      <c r="C229" s="72">
        <v>241.89</v>
      </c>
      <c r="D229" s="73" t="s">
        <v>13</v>
      </c>
      <c r="E229" s="74" t="s">
        <v>142</v>
      </c>
    </row>
    <row r="230" spans="1:5" x14ac:dyDescent="0.25">
      <c r="A230" s="8">
        <v>217</v>
      </c>
      <c r="B230" s="71" t="s">
        <v>147</v>
      </c>
      <c r="C230" s="72">
        <v>464.1</v>
      </c>
      <c r="D230" s="73" t="s">
        <v>212</v>
      </c>
      <c r="E230" s="74" t="s">
        <v>369</v>
      </c>
    </row>
    <row r="231" spans="1:5" x14ac:dyDescent="0.25">
      <c r="A231" s="8">
        <v>218</v>
      </c>
      <c r="B231" s="71" t="s">
        <v>147</v>
      </c>
      <c r="C231" s="72">
        <v>2324.0700000000002</v>
      </c>
      <c r="D231" s="73" t="s">
        <v>212</v>
      </c>
      <c r="E231" s="74" t="s">
        <v>370</v>
      </c>
    </row>
    <row r="232" spans="1:5" x14ac:dyDescent="0.25">
      <c r="A232" s="8">
        <v>219</v>
      </c>
      <c r="B232" s="71" t="s">
        <v>147</v>
      </c>
      <c r="C232" s="72">
        <v>4017.44</v>
      </c>
      <c r="D232" s="73" t="s">
        <v>107</v>
      </c>
      <c r="E232" s="74" t="s">
        <v>371</v>
      </c>
    </row>
    <row r="233" spans="1:5" x14ac:dyDescent="0.25">
      <c r="A233" s="8">
        <v>220</v>
      </c>
      <c r="B233" s="71" t="s">
        <v>147</v>
      </c>
      <c r="C233" s="72">
        <v>51667.9</v>
      </c>
      <c r="D233" s="73" t="s">
        <v>107</v>
      </c>
      <c r="E233" s="74" t="s">
        <v>372</v>
      </c>
    </row>
    <row r="234" spans="1:5" x14ac:dyDescent="0.25">
      <c r="A234" s="8">
        <v>221</v>
      </c>
      <c r="B234" s="71" t="s">
        <v>147</v>
      </c>
      <c r="C234" s="72">
        <v>9259.39</v>
      </c>
      <c r="D234" s="73" t="s">
        <v>107</v>
      </c>
      <c r="E234" s="74" t="s">
        <v>373</v>
      </c>
    </row>
    <row r="235" spans="1:5" x14ac:dyDescent="0.25">
      <c r="A235" s="8">
        <v>222</v>
      </c>
      <c r="B235" s="71" t="s">
        <v>147</v>
      </c>
      <c r="C235" s="72">
        <v>19426.689999999999</v>
      </c>
      <c r="D235" s="73" t="s">
        <v>107</v>
      </c>
      <c r="E235" s="74" t="s">
        <v>374</v>
      </c>
    </row>
    <row r="236" spans="1:5" x14ac:dyDescent="0.25">
      <c r="A236" s="8">
        <v>223</v>
      </c>
      <c r="B236" s="71" t="s">
        <v>147</v>
      </c>
      <c r="C236" s="72">
        <v>456.7</v>
      </c>
      <c r="D236" s="73" t="s">
        <v>213</v>
      </c>
      <c r="E236" s="74" t="s">
        <v>375</v>
      </c>
    </row>
    <row r="237" spans="1:5" x14ac:dyDescent="0.25">
      <c r="A237" s="8">
        <v>224</v>
      </c>
      <c r="B237" s="71" t="s">
        <v>147</v>
      </c>
      <c r="C237" s="72">
        <v>1046.02</v>
      </c>
      <c r="D237" s="73" t="s">
        <v>184</v>
      </c>
      <c r="E237" s="74" t="s">
        <v>289</v>
      </c>
    </row>
    <row r="238" spans="1:5" x14ac:dyDescent="0.25">
      <c r="A238" s="8">
        <v>225</v>
      </c>
      <c r="B238" s="71" t="s">
        <v>147</v>
      </c>
      <c r="C238" s="72">
        <v>6190.95</v>
      </c>
      <c r="D238" s="73" t="s">
        <v>72</v>
      </c>
      <c r="E238" s="74" t="s">
        <v>376</v>
      </c>
    </row>
    <row r="239" spans="1:5" x14ac:dyDescent="0.25">
      <c r="A239" s="8">
        <v>226</v>
      </c>
      <c r="B239" s="71" t="s">
        <v>147</v>
      </c>
      <c r="C239" s="72">
        <v>129.69999999999999</v>
      </c>
      <c r="D239" s="73" t="s">
        <v>186</v>
      </c>
      <c r="E239" s="74" t="s">
        <v>377</v>
      </c>
    </row>
    <row r="240" spans="1:5" x14ac:dyDescent="0.25">
      <c r="A240" s="8">
        <v>227</v>
      </c>
      <c r="B240" s="71" t="s">
        <v>147</v>
      </c>
      <c r="C240" s="72">
        <v>463.96</v>
      </c>
      <c r="D240" s="73" t="s">
        <v>30</v>
      </c>
      <c r="E240" s="74" t="s">
        <v>378</v>
      </c>
    </row>
    <row r="241" spans="1:5" x14ac:dyDescent="0.25">
      <c r="A241" s="8">
        <v>228</v>
      </c>
      <c r="B241" s="71" t="s">
        <v>147</v>
      </c>
      <c r="C241" s="72">
        <v>166.36</v>
      </c>
      <c r="D241" s="73" t="s">
        <v>32</v>
      </c>
      <c r="E241" s="74" t="s">
        <v>379</v>
      </c>
    </row>
    <row r="242" spans="1:5" x14ac:dyDescent="0.25">
      <c r="A242" s="8">
        <v>229</v>
      </c>
      <c r="B242" s="71" t="s">
        <v>147</v>
      </c>
      <c r="C242" s="72">
        <v>2695.35</v>
      </c>
      <c r="D242" s="73" t="s">
        <v>32</v>
      </c>
      <c r="E242" s="74" t="s">
        <v>380</v>
      </c>
    </row>
    <row r="243" spans="1:5" x14ac:dyDescent="0.25">
      <c r="A243" s="8">
        <v>230</v>
      </c>
      <c r="B243" s="71" t="s">
        <v>147</v>
      </c>
      <c r="C243" s="72">
        <v>375.71</v>
      </c>
      <c r="D243" s="73" t="s">
        <v>15</v>
      </c>
      <c r="E243" s="74" t="s">
        <v>381</v>
      </c>
    </row>
    <row r="244" spans="1:5" x14ac:dyDescent="0.25">
      <c r="A244" s="8">
        <v>231</v>
      </c>
      <c r="B244" s="71" t="s">
        <v>147</v>
      </c>
      <c r="C244" s="72">
        <v>427.36</v>
      </c>
      <c r="D244" s="73" t="s">
        <v>15</v>
      </c>
      <c r="E244" s="74" t="s">
        <v>382</v>
      </c>
    </row>
    <row r="245" spans="1:5" x14ac:dyDescent="0.25">
      <c r="A245" s="8">
        <v>232</v>
      </c>
      <c r="B245" s="71" t="s">
        <v>147</v>
      </c>
      <c r="C245" s="72">
        <v>189.36</v>
      </c>
      <c r="D245" s="73" t="s">
        <v>15</v>
      </c>
      <c r="E245" s="74" t="s">
        <v>383</v>
      </c>
    </row>
    <row r="246" spans="1:5" x14ac:dyDescent="0.25">
      <c r="A246" s="8">
        <v>233</v>
      </c>
      <c r="B246" s="71" t="s">
        <v>147</v>
      </c>
      <c r="C246" s="72">
        <v>697.34</v>
      </c>
      <c r="D246" s="73" t="s">
        <v>15</v>
      </c>
      <c r="E246" s="74" t="s">
        <v>384</v>
      </c>
    </row>
    <row r="247" spans="1:5" x14ac:dyDescent="0.25">
      <c r="A247" s="8">
        <v>234</v>
      </c>
      <c r="B247" s="71" t="s">
        <v>147</v>
      </c>
      <c r="C247" s="72">
        <v>6856.27</v>
      </c>
      <c r="D247" s="73" t="s">
        <v>73</v>
      </c>
      <c r="E247" s="74" t="s">
        <v>74</v>
      </c>
    </row>
    <row r="248" spans="1:5" x14ac:dyDescent="0.25">
      <c r="A248" s="8">
        <v>235</v>
      </c>
      <c r="B248" s="71" t="s">
        <v>147</v>
      </c>
      <c r="C248" s="72">
        <v>629.02</v>
      </c>
      <c r="D248" s="73" t="s">
        <v>73</v>
      </c>
      <c r="E248" s="74" t="s">
        <v>74</v>
      </c>
    </row>
    <row r="249" spans="1:5" x14ac:dyDescent="0.25">
      <c r="A249" s="8">
        <v>236</v>
      </c>
      <c r="B249" s="71" t="s">
        <v>147</v>
      </c>
      <c r="C249" s="72">
        <v>999.6</v>
      </c>
      <c r="D249" s="73" t="s">
        <v>214</v>
      </c>
      <c r="E249" s="74" t="s">
        <v>385</v>
      </c>
    </row>
    <row r="250" spans="1:5" x14ac:dyDescent="0.25">
      <c r="A250" s="8">
        <v>237</v>
      </c>
      <c r="B250" s="71" t="s">
        <v>147</v>
      </c>
      <c r="C250" s="72">
        <v>999.6</v>
      </c>
      <c r="D250" s="73" t="s">
        <v>214</v>
      </c>
      <c r="E250" s="74" t="s">
        <v>386</v>
      </c>
    </row>
    <row r="251" spans="1:5" x14ac:dyDescent="0.25">
      <c r="A251" s="8">
        <v>238</v>
      </c>
      <c r="B251" s="71" t="s">
        <v>147</v>
      </c>
      <c r="C251" s="72">
        <v>376.04</v>
      </c>
      <c r="D251" s="73" t="s">
        <v>54</v>
      </c>
      <c r="E251" s="74" t="s">
        <v>116</v>
      </c>
    </row>
    <row r="252" spans="1:5" x14ac:dyDescent="0.25">
      <c r="A252" s="8">
        <v>239</v>
      </c>
      <c r="B252" s="71" t="s">
        <v>147</v>
      </c>
      <c r="C252" s="72">
        <v>14049.88</v>
      </c>
      <c r="D252" s="73" t="s">
        <v>55</v>
      </c>
      <c r="E252" s="74" t="s">
        <v>56</v>
      </c>
    </row>
    <row r="253" spans="1:5" x14ac:dyDescent="0.25">
      <c r="A253" s="8">
        <v>240</v>
      </c>
      <c r="B253" s="71" t="s">
        <v>147</v>
      </c>
      <c r="C253" s="72">
        <v>8184.3</v>
      </c>
      <c r="D253" s="73" t="s">
        <v>77</v>
      </c>
      <c r="E253" s="74" t="s">
        <v>387</v>
      </c>
    </row>
    <row r="254" spans="1:5" x14ac:dyDescent="0.25">
      <c r="A254" s="8">
        <v>241</v>
      </c>
      <c r="B254" s="71" t="s">
        <v>147</v>
      </c>
      <c r="C254" s="72">
        <v>6568.8</v>
      </c>
      <c r="D254" s="73" t="s">
        <v>112</v>
      </c>
      <c r="E254" s="74" t="s">
        <v>388</v>
      </c>
    </row>
    <row r="255" spans="1:5" x14ac:dyDescent="0.25">
      <c r="A255" s="8">
        <v>242</v>
      </c>
      <c r="B255" s="71" t="s">
        <v>147</v>
      </c>
      <c r="C255" s="72">
        <v>42649.599999999999</v>
      </c>
      <c r="D255" s="73" t="s">
        <v>108</v>
      </c>
      <c r="E255" s="74" t="s">
        <v>389</v>
      </c>
    </row>
    <row r="256" spans="1:5" x14ac:dyDescent="0.25">
      <c r="A256" s="8">
        <v>243</v>
      </c>
      <c r="B256" s="71" t="s">
        <v>147</v>
      </c>
      <c r="C256" s="72">
        <v>13566</v>
      </c>
      <c r="D256" s="73" t="s">
        <v>108</v>
      </c>
      <c r="E256" s="74" t="s">
        <v>390</v>
      </c>
    </row>
    <row r="257" spans="1:5" x14ac:dyDescent="0.25">
      <c r="A257" s="8">
        <v>244</v>
      </c>
      <c r="B257" s="71" t="s">
        <v>147</v>
      </c>
      <c r="C257" s="72">
        <v>495.12</v>
      </c>
      <c r="D257" s="73" t="s">
        <v>108</v>
      </c>
      <c r="E257" s="74" t="s">
        <v>139</v>
      </c>
    </row>
    <row r="258" spans="1:5" x14ac:dyDescent="0.25">
      <c r="A258" s="8">
        <v>245</v>
      </c>
      <c r="B258" s="71" t="s">
        <v>147</v>
      </c>
      <c r="C258" s="72">
        <v>33310.480000000003</v>
      </c>
      <c r="D258" s="73" t="s">
        <v>108</v>
      </c>
      <c r="E258" s="74" t="s">
        <v>391</v>
      </c>
    </row>
    <row r="259" spans="1:5" x14ac:dyDescent="0.25">
      <c r="A259" s="8">
        <v>246</v>
      </c>
      <c r="B259" s="71" t="s">
        <v>147</v>
      </c>
      <c r="C259" s="72">
        <v>22134</v>
      </c>
      <c r="D259" s="73" t="s">
        <v>108</v>
      </c>
      <c r="E259" s="74" t="s">
        <v>138</v>
      </c>
    </row>
    <row r="260" spans="1:5" x14ac:dyDescent="0.25">
      <c r="A260" s="8">
        <v>247</v>
      </c>
      <c r="B260" s="71" t="s">
        <v>147</v>
      </c>
      <c r="C260" s="72">
        <v>13209</v>
      </c>
      <c r="D260" s="73" t="s">
        <v>215</v>
      </c>
      <c r="E260" s="74" t="s">
        <v>14</v>
      </c>
    </row>
    <row r="261" spans="1:5" x14ac:dyDescent="0.25">
      <c r="A261" s="8">
        <v>248</v>
      </c>
      <c r="B261" s="71" t="s">
        <v>147</v>
      </c>
      <c r="C261" s="72">
        <v>249.22</v>
      </c>
      <c r="D261" s="73" t="s">
        <v>130</v>
      </c>
      <c r="E261" s="74" t="s">
        <v>141</v>
      </c>
    </row>
    <row r="262" spans="1:5" x14ac:dyDescent="0.25">
      <c r="A262" s="8">
        <v>249</v>
      </c>
      <c r="B262" s="71" t="s">
        <v>147</v>
      </c>
      <c r="C262" s="72">
        <v>4108.1099999999997</v>
      </c>
      <c r="D262" s="73" t="s">
        <v>130</v>
      </c>
      <c r="E262" s="74" t="s">
        <v>141</v>
      </c>
    </row>
    <row r="263" spans="1:5" x14ac:dyDescent="0.25">
      <c r="A263" s="8">
        <v>250</v>
      </c>
      <c r="B263" s="71" t="s">
        <v>147</v>
      </c>
      <c r="C263" s="72">
        <v>87.88</v>
      </c>
      <c r="D263" s="73" t="s">
        <v>130</v>
      </c>
      <c r="E263" s="74" t="s">
        <v>392</v>
      </c>
    </row>
    <row r="264" spans="1:5" x14ac:dyDescent="0.25">
      <c r="A264" s="8">
        <v>251</v>
      </c>
      <c r="B264" s="71" t="s">
        <v>147</v>
      </c>
      <c r="C264" s="72">
        <v>5944.05</v>
      </c>
      <c r="D264" s="73" t="s">
        <v>130</v>
      </c>
      <c r="E264" s="74" t="s">
        <v>393</v>
      </c>
    </row>
    <row r="265" spans="1:5" x14ac:dyDescent="0.25">
      <c r="A265" s="8">
        <v>252</v>
      </c>
      <c r="B265" s="71" t="s">
        <v>147</v>
      </c>
      <c r="C265" s="72">
        <v>190.4</v>
      </c>
      <c r="D265" s="73" t="s">
        <v>61</v>
      </c>
      <c r="E265" s="74" t="s">
        <v>394</v>
      </c>
    </row>
    <row r="266" spans="1:5" x14ac:dyDescent="0.25">
      <c r="A266" s="8">
        <v>253</v>
      </c>
      <c r="B266" s="71" t="s">
        <v>147</v>
      </c>
      <c r="C266" s="72">
        <v>384.23</v>
      </c>
      <c r="D266" s="73" t="s">
        <v>61</v>
      </c>
      <c r="E266" s="74" t="s">
        <v>395</v>
      </c>
    </row>
    <row r="267" spans="1:5" x14ac:dyDescent="0.25">
      <c r="A267" s="8">
        <v>254</v>
      </c>
      <c r="B267" s="71" t="s">
        <v>147</v>
      </c>
      <c r="C267" s="72">
        <v>14.26</v>
      </c>
      <c r="D267" s="73" t="s">
        <v>61</v>
      </c>
      <c r="E267" s="74" t="s">
        <v>396</v>
      </c>
    </row>
    <row r="268" spans="1:5" x14ac:dyDescent="0.25">
      <c r="A268" s="8">
        <v>255</v>
      </c>
      <c r="B268" s="71" t="s">
        <v>147</v>
      </c>
      <c r="C268" s="72">
        <v>3227.28</v>
      </c>
      <c r="D268" s="73" t="s">
        <v>61</v>
      </c>
      <c r="E268" s="74" t="s">
        <v>397</v>
      </c>
    </row>
    <row r="269" spans="1:5" x14ac:dyDescent="0.25">
      <c r="A269" s="8">
        <v>256</v>
      </c>
      <c r="B269" s="71" t="s">
        <v>147</v>
      </c>
      <c r="C269" s="72">
        <v>681.83</v>
      </c>
      <c r="D269" s="73" t="s">
        <v>61</v>
      </c>
      <c r="E269" s="74" t="s">
        <v>398</v>
      </c>
    </row>
    <row r="270" spans="1:5" x14ac:dyDescent="0.25">
      <c r="A270" s="8">
        <v>257</v>
      </c>
      <c r="B270" s="71" t="s">
        <v>147</v>
      </c>
      <c r="C270" s="72">
        <v>37.46</v>
      </c>
      <c r="D270" s="73" t="s">
        <v>61</v>
      </c>
      <c r="E270" s="74" t="s">
        <v>140</v>
      </c>
    </row>
    <row r="271" spans="1:5" x14ac:dyDescent="0.25">
      <c r="A271" s="8">
        <v>258</v>
      </c>
      <c r="B271" s="71" t="s">
        <v>147</v>
      </c>
      <c r="C271" s="72">
        <v>195.96</v>
      </c>
      <c r="D271" s="73" t="s">
        <v>61</v>
      </c>
      <c r="E271" s="74" t="s">
        <v>399</v>
      </c>
    </row>
    <row r="272" spans="1:5" x14ac:dyDescent="0.25">
      <c r="A272" s="8">
        <v>259</v>
      </c>
      <c r="B272" s="71" t="s">
        <v>147</v>
      </c>
      <c r="C272" s="72">
        <v>11062.24</v>
      </c>
      <c r="D272" s="73" t="s">
        <v>34</v>
      </c>
      <c r="E272" s="74" t="s">
        <v>400</v>
      </c>
    </row>
    <row r="273" spans="1:5" x14ac:dyDescent="0.25">
      <c r="A273" s="8">
        <v>260</v>
      </c>
      <c r="B273" s="71" t="s">
        <v>147</v>
      </c>
      <c r="C273" s="72">
        <v>416.5</v>
      </c>
      <c r="D273" s="73" t="s">
        <v>120</v>
      </c>
      <c r="E273" s="74" t="s">
        <v>401</v>
      </c>
    </row>
    <row r="274" spans="1:5" x14ac:dyDescent="0.25">
      <c r="A274" s="8">
        <v>261</v>
      </c>
      <c r="B274" s="71" t="s">
        <v>147</v>
      </c>
      <c r="C274" s="72">
        <v>33700.800000000003</v>
      </c>
      <c r="D274" s="73" t="s">
        <v>113</v>
      </c>
      <c r="E274" s="74" t="s">
        <v>402</v>
      </c>
    </row>
    <row r="275" spans="1:5" x14ac:dyDescent="0.25">
      <c r="A275" s="8">
        <v>262</v>
      </c>
      <c r="B275" s="71" t="s">
        <v>147</v>
      </c>
      <c r="C275" s="72">
        <v>139.65</v>
      </c>
      <c r="D275" s="73" t="s">
        <v>35</v>
      </c>
      <c r="E275" s="74" t="s">
        <v>403</v>
      </c>
    </row>
    <row r="276" spans="1:5" x14ac:dyDescent="0.25">
      <c r="A276" s="8">
        <v>263</v>
      </c>
      <c r="B276" s="71" t="s">
        <v>147</v>
      </c>
      <c r="C276" s="72">
        <v>191.9</v>
      </c>
      <c r="D276" s="73" t="s">
        <v>35</v>
      </c>
      <c r="E276" s="74" t="s">
        <v>404</v>
      </c>
    </row>
    <row r="277" spans="1:5" x14ac:dyDescent="0.25">
      <c r="A277" s="8">
        <v>264</v>
      </c>
      <c r="B277" s="71" t="s">
        <v>147</v>
      </c>
      <c r="C277" s="72">
        <v>66.5</v>
      </c>
      <c r="D277" s="73" t="s">
        <v>35</v>
      </c>
      <c r="E277" s="74" t="s">
        <v>405</v>
      </c>
    </row>
    <row r="278" spans="1:5" x14ac:dyDescent="0.25">
      <c r="A278" s="8">
        <v>265</v>
      </c>
      <c r="B278" s="71" t="s">
        <v>147</v>
      </c>
      <c r="C278" s="72">
        <v>53.2</v>
      </c>
      <c r="D278" s="73" t="s">
        <v>35</v>
      </c>
      <c r="E278" s="74" t="s">
        <v>405</v>
      </c>
    </row>
    <row r="279" spans="1:5" x14ac:dyDescent="0.25">
      <c r="A279" s="8">
        <v>266</v>
      </c>
      <c r="B279" s="71" t="s">
        <v>147</v>
      </c>
      <c r="C279" s="72">
        <v>66.98</v>
      </c>
      <c r="D279" s="73" t="s">
        <v>35</v>
      </c>
      <c r="E279" s="74" t="s">
        <v>406</v>
      </c>
    </row>
    <row r="280" spans="1:5" x14ac:dyDescent="0.25">
      <c r="A280" s="8">
        <v>267</v>
      </c>
      <c r="B280" s="71" t="s">
        <v>147</v>
      </c>
      <c r="C280" s="72">
        <v>2380</v>
      </c>
      <c r="D280" s="73" t="s">
        <v>78</v>
      </c>
      <c r="E280" s="74" t="s">
        <v>74</v>
      </c>
    </row>
    <row r="281" spans="1:5" x14ac:dyDescent="0.25">
      <c r="A281" s="8">
        <v>268</v>
      </c>
      <c r="B281" s="71" t="s">
        <v>147</v>
      </c>
      <c r="C281" s="72">
        <v>2213.4</v>
      </c>
      <c r="D281" s="73" t="s">
        <v>78</v>
      </c>
      <c r="E281" s="74" t="s">
        <v>74</v>
      </c>
    </row>
    <row r="282" spans="1:5" x14ac:dyDescent="0.25">
      <c r="A282" s="8">
        <v>269</v>
      </c>
      <c r="B282" s="71" t="s">
        <v>147</v>
      </c>
      <c r="C282" s="72">
        <v>5628.7</v>
      </c>
      <c r="D282" s="73" t="s">
        <v>109</v>
      </c>
      <c r="E282" s="74" t="s">
        <v>407</v>
      </c>
    </row>
    <row r="283" spans="1:5" x14ac:dyDescent="0.25">
      <c r="A283" s="8">
        <v>270</v>
      </c>
      <c r="B283" s="71" t="s">
        <v>147</v>
      </c>
      <c r="C283" s="72">
        <v>3903.2</v>
      </c>
      <c r="D283" s="73" t="s">
        <v>109</v>
      </c>
      <c r="E283" s="74" t="s">
        <v>408</v>
      </c>
    </row>
    <row r="284" spans="1:5" x14ac:dyDescent="0.25">
      <c r="A284" s="8">
        <v>271</v>
      </c>
      <c r="B284" s="71" t="s">
        <v>147</v>
      </c>
      <c r="C284" s="72">
        <v>1320.1</v>
      </c>
      <c r="D284" s="73" t="s">
        <v>110</v>
      </c>
      <c r="E284" s="74" t="s">
        <v>409</v>
      </c>
    </row>
    <row r="285" spans="1:5" x14ac:dyDescent="0.25">
      <c r="A285" s="8">
        <v>272</v>
      </c>
      <c r="B285" s="71" t="s">
        <v>147</v>
      </c>
      <c r="C285" s="72">
        <v>2689.4</v>
      </c>
      <c r="D285" s="73" t="s">
        <v>216</v>
      </c>
      <c r="E285" s="74" t="s">
        <v>410</v>
      </c>
    </row>
    <row r="286" spans="1:5" x14ac:dyDescent="0.25">
      <c r="A286" s="8">
        <v>273</v>
      </c>
      <c r="B286" s="71" t="s">
        <v>147</v>
      </c>
      <c r="C286" s="72">
        <v>800</v>
      </c>
      <c r="D286" s="73" t="s">
        <v>63</v>
      </c>
      <c r="E286" s="74" t="s">
        <v>411</v>
      </c>
    </row>
    <row r="287" spans="1:5" x14ac:dyDescent="0.25">
      <c r="A287" s="8">
        <v>274</v>
      </c>
      <c r="B287" s="71" t="s">
        <v>147</v>
      </c>
      <c r="C287" s="72">
        <v>33.07</v>
      </c>
      <c r="D287" s="73" t="s">
        <v>192</v>
      </c>
      <c r="E287" s="74" t="s">
        <v>412</v>
      </c>
    </row>
    <row r="288" spans="1:5" x14ac:dyDescent="0.25">
      <c r="A288" s="8">
        <v>275</v>
      </c>
      <c r="B288" s="71" t="s">
        <v>147</v>
      </c>
      <c r="C288" s="72">
        <v>775.74</v>
      </c>
      <c r="D288" s="73" t="s">
        <v>126</v>
      </c>
      <c r="E288" s="74" t="s">
        <v>413</v>
      </c>
    </row>
    <row r="289" spans="1:5" x14ac:dyDescent="0.25">
      <c r="A289" s="8">
        <v>276</v>
      </c>
      <c r="B289" s="71" t="s">
        <v>147</v>
      </c>
      <c r="C289" s="72">
        <v>410.55</v>
      </c>
      <c r="D289" s="73" t="s">
        <v>65</v>
      </c>
      <c r="E289" s="74" t="s">
        <v>414</v>
      </c>
    </row>
    <row r="290" spans="1:5" x14ac:dyDescent="0.25">
      <c r="A290" s="8">
        <v>277</v>
      </c>
      <c r="B290" s="71" t="s">
        <v>147</v>
      </c>
      <c r="C290" s="72">
        <v>1415.92</v>
      </c>
      <c r="D290" s="73" t="s">
        <v>131</v>
      </c>
      <c r="E290" s="74" t="s">
        <v>326</v>
      </c>
    </row>
    <row r="291" spans="1:5" x14ac:dyDescent="0.25">
      <c r="A291" s="8">
        <v>278</v>
      </c>
      <c r="B291" s="71" t="s">
        <v>147</v>
      </c>
      <c r="C291" s="72">
        <v>73.56</v>
      </c>
      <c r="D291" s="73" t="s">
        <v>217</v>
      </c>
      <c r="E291" s="74" t="s">
        <v>415</v>
      </c>
    </row>
    <row r="292" spans="1:5" x14ac:dyDescent="0.25">
      <c r="A292" s="8">
        <v>279</v>
      </c>
      <c r="B292" s="71" t="s">
        <v>147</v>
      </c>
      <c r="C292" s="72">
        <v>267.67</v>
      </c>
      <c r="D292" s="73" t="s">
        <v>217</v>
      </c>
      <c r="E292" s="74" t="s">
        <v>416</v>
      </c>
    </row>
    <row r="293" spans="1:5" x14ac:dyDescent="0.25">
      <c r="A293" s="8">
        <v>280</v>
      </c>
      <c r="B293" s="71" t="s">
        <v>147</v>
      </c>
      <c r="C293" s="72">
        <v>1179274.8899999999</v>
      </c>
      <c r="D293" s="73" t="s">
        <v>114</v>
      </c>
      <c r="E293" s="74" t="s">
        <v>79</v>
      </c>
    </row>
    <row r="294" spans="1:5" x14ac:dyDescent="0.25">
      <c r="A294" s="8">
        <v>281</v>
      </c>
      <c r="B294" s="71" t="s">
        <v>147</v>
      </c>
      <c r="C294" s="72">
        <v>37334.449999999997</v>
      </c>
      <c r="D294" s="73" t="s">
        <v>114</v>
      </c>
      <c r="E294" s="74" t="s">
        <v>417</v>
      </c>
    </row>
    <row r="295" spans="1:5" x14ac:dyDescent="0.25">
      <c r="A295" s="8">
        <v>282</v>
      </c>
      <c r="B295" s="71" t="s">
        <v>147</v>
      </c>
      <c r="C295" s="72">
        <v>357</v>
      </c>
      <c r="D295" s="73" t="s">
        <v>197</v>
      </c>
      <c r="E295" s="74" t="s">
        <v>418</v>
      </c>
    </row>
    <row r="296" spans="1:5" x14ac:dyDescent="0.25">
      <c r="A296" s="8">
        <v>283</v>
      </c>
      <c r="B296" s="71" t="s">
        <v>147</v>
      </c>
      <c r="C296" s="72">
        <v>600.34</v>
      </c>
      <c r="D296" s="73" t="s">
        <v>197</v>
      </c>
      <c r="E296" s="74" t="s">
        <v>419</v>
      </c>
    </row>
    <row r="297" spans="1:5" x14ac:dyDescent="0.25">
      <c r="A297" s="8">
        <v>284</v>
      </c>
      <c r="B297" s="71" t="s">
        <v>147</v>
      </c>
      <c r="C297" s="72">
        <v>1190</v>
      </c>
      <c r="D297" s="73" t="s">
        <v>121</v>
      </c>
      <c r="E297" s="74" t="s">
        <v>420</v>
      </c>
    </row>
    <row r="298" spans="1:5" x14ac:dyDescent="0.25">
      <c r="A298" s="8">
        <v>285</v>
      </c>
      <c r="B298" s="71" t="s">
        <v>147</v>
      </c>
      <c r="C298" s="72">
        <v>2142</v>
      </c>
      <c r="D298" s="73" t="s">
        <v>36</v>
      </c>
      <c r="E298" s="74" t="s">
        <v>421</v>
      </c>
    </row>
    <row r="299" spans="1:5" x14ac:dyDescent="0.25">
      <c r="A299" s="8">
        <v>286</v>
      </c>
      <c r="B299" s="71" t="s">
        <v>147</v>
      </c>
      <c r="C299" s="72">
        <v>374</v>
      </c>
      <c r="D299" s="73" t="s">
        <v>64</v>
      </c>
      <c r="E299" s="74" t="s">
        <v>422</v>
      </c>
    </row>
    <row r="300" spans="1:5" x14ac:dyDescent="0.25">
      <c r="A300" s="8">
        <v>287</v>
      </c>
      <c r="B300" s="71" t="s">
        <v>147</v>
      </c>
      <c r="C300" s="72">
        <v>531.92999999999995</v>
      </c>
      <c r="D300" s="73" t="s">
        <v>198</v>
      </c>
      <c r="E300" s="74" t="s">
        <v>116</v>
      </c>
    </row>
    <row r="301" spans="1:5" x14ac:dyDescent="0.25">
      <c r="A301" s="8">
        <v>288</v>
      </c>
      <c r="B301" s="71" t="s">
        <v>147</v>
      </c>
      <c r="C301" s="72">
        <v>1523.2</v>
      </c>
      <c r="D301" s="73" t="s">
        <v>37</v>
      </c>
      <c r="E301" s="74" t="s">
        <v>423</v>
      </c>
    </row>
    <row r="302" spans="1:5" x14ac:dyDescent="0.25">
      <c r="A302" s="8">
        <v>289</v>
      </c>
      <c r="B302" s="71" t="s">
        <v>147</v>
      </c>
      <c r="C302" s="72">
        <v>8385.93</v>
      </c>
      <c r="D302" s="73" t="s">
        <v>37</v>
      </c>
      <c r="E302" s="74" t="s">
        <v>424</v>
      </c>
    </row>
    <row r="303" spans="1:5" x14ac:dyDescent="0.25">
      <c r="A303" s="8">
        <v>290</v>
      </c>
      <c r="B303" s="71" t="s">
        <v>147</v>
      </c>
      <c r="C303" s="72">
        <v>7996.8</v>
      </c>
      <c r="D303" s="73" t="s">
        <v>37</v>
      </c>
      <c r="E303" s="74" t="s">
        <v>423</v>
      </c>
    </row>
    <row r="304" spans="1:5" x14ac:dyDescent="0.25">
      <c r="A304" s="8">
        <v>291</v>
      </c>
      <c r="B304" s="71" t="s">
        <v>147</v>
      </c>
      <c r="C304" s="72">
        <v>1368.5</v>
      </c>
      <c r="D304" s="73" t="s">
        <v>16</v>
      </c>
      <c r="E304" s="74" t="s">
        <v>142</v>
      </c>
    </row>
    <row r="305" spans="1:5" x14ac:dyDescent="0.25">
      <c r="A305" s="8">
        <v>292</v>
      </c>
      <c r="B305" s="71" t="s">
        <v>147</v>
      </c>
      <c r="C305" s="72">
        <v>203.63</v>
      </c>
      <c r="D305" s="73" t="s">
        <v>16</v>
      </c>
      <c r="E305" s="74" t="s">
        <v>142</v>
      </c>
    </row>
    <row r="306" spans="1:5" x14ac:dyDescent="0.25">
      <c r="A306" s="8">
        <v>293</v>
      </c>
      <c r="B306" s="71" t="s">
        <v>147</v>
      </c>
      <c r="C306" s="72">
        <v>20.93</v>
      </c>
      <c r="D306" s="73" t="s">
        <v>16</v>
      </c>
      <c r="E306" s="74" t="s">
        <v>425</v>
      </c>
    </row>
    <row r="307" spans="1:5" x14ac:dyDescent="0.25">
      <c r="A307" s="8">
        <v>294</v>
      </c>
      <c r="B307" s="71" t="s">
        <v>147</v>
      </c>
      <c r="C307" s="72">
        <v>447.02</v>
      </c>
      <c r="D307" s="73" t="s">
        <v>16</v>
      </c>
      <c r="E307" s="74" t="s">
        <v>142</v>
      </c>
    </row>
    <row r="308" spans="1:5" x14ac:dyDescent="0.25">
      <c r="A308" s="8">
        <v>295</v>
      </c>
      <c r="B308" s="71" t="s">
        <v>147</v>
      </c>
      <c r="C308" s="72">
        <v>259.35000000000002</v>
      </c>
      <c r="D308" s="73" t="s">
        <v>16</v>
      </c>
      <c r="E308" s="74" t="s">
        <v>142</v>
      </c>
    </row>
    <row r="309" spans="1:5" x14ac:dyDescent="0.25">
      <c r="A309" s="8">
        <v>296</v>
      </c>
      <c r="B309" s="71" t="s">
        <v>147</v>
      </c>
      <c r="C309" s="72">
        <v>410.2</v>
      </c>
      <c r="D309" s="73" t="s">
        <v>16</v>
      </c>
      <c r="E309" s="74" t="s">
        <v>142</v>
      </c>
    </row>
    <row r="310" spans="1:5" x14ac:dyDescent="0.25">
      <c r="A310" s="8">
        <v>297</v>
      </c>
      <c r="B310" s="71" t="s">
        <v>147</v>
      </c>
      <c r="C310" s="72">
        <v>919.11</v>
      </c>
      <c r="D310" s="73" t="s">
        <v>16</v>
      </c>
      <c r="E310" s="74" t="s">
        <v>142</v>
      </c>
    </row>
    <row r="311" spans="1:5" x14ac:dyDescent="0.25">
      <c r="A311" s="8">
        <v>298</v>
      </c>
      <c r="B311" s="71" t="s">
        <v>147</v>
      </c>
      <c r="C311" s="72">
        <v>28.91</v>
      </c>
      <c r="D311" s="73" t="s">
        <v>16</v>
      </c>
      <c r="E311" s="74" t="s">
        <v>142</v>
      </c>
    </row>
    <row r="312" spans="1:5" x14ac:dyDescent="0.25">
      <c r="A312" s="8">
        <v>299</v>
      </c>
      <c r="B312" s="71" t="s">
        <v>147</v>
      </c>
      <c r="C312" s="72">
        <v>67.34</v>
      </c>
      <c r="D312" s="73" t="s">
        <v>16</v>
      </c>
      <c r="E312" s="74" t="s">
        <v>142</v>
      </c>
    </row>
    <row r="313" spans="1:5" x14ac:dyDescent="0.25">
      <c r="A313" s="8">
        <v>300</v>
      </c>
      <c r="B313" s="71" t="s">
        <v>147</v>
      </c>
      <c r="C313" s="72">
        <v>497.92</v>
      </c>
      <c r="D313" s="73" t="s">
        <v>16</v>
      </c>
      <c r="E313" s="74" t="s">
        <v>142</v>
      </c>
    </row>
    <row r="314" spans="1:5" x14ac:dyDescent="0.25">
      <c r="A314" s="8">
        <v>301</v>
      </c>
      <c r="B314" s="71" t="s">
        <v>147</v>
      </c>
      <c r="C314" s="72">
        <v>317.2</v>
      </c>
      <c r="D314" s="73" t="s">
        <v>16</v>
      </c>
      <c r="E314" s="74" t="s">
        <v>142</v>
      </c>
    </row>
    <row r="315" spans="1:5" x14ac:dyDescent="0.25">
      <c r="A315" s="8">
        <v>302</v>
      </c>
      <c r="B315" s="71" t="s">
        <v>147</v>
      </c>
      <c r="C315" s="72">
        <v>5.22</v>
      </c>
      <c r="D315" s="73" t="s">
        <v>16</v>
      </c>
      <c r="E315" s="74" t="s">
        <v>283</v>
      </c>
    </row>
    <row r="316" spans="1:5" x14ac:dyDescent="0.25">
      <c r="A316" s="8">
        <v>303</v>
      </c>
      <c r="B316" s="71" t="s">
        <v>147</v>
      </c>
      <c r="C316" s="72">
        <v>115.91</v>
      </c>
      <c r="D316" s="73" t="s">
        <v>16</v>
      </c>
      <c r="E316" s="74" t="s">
        <v>142</v>
      </c>
    </row>
    <row r="317" spans="1:5" x14ac:dyDescent="0.25">
      <c r="A317" s="8">
        <v>304</v>
      </c>
      <c r="B317" s="71" t="s">
        <v>147</v>
      </c>
      <c r="C317" s="72">
        <v>157.24</v>
      </c>
      <c r="D317" s="73" t="s">
        <v>16</v>
      </c>
      <c r="E317" s="74" t="s">
        <v>142</v>
      </c>
    </row>
    <row r="318" spans="1:5" x14ac:dyDescent="0.25">
      <c r="A318" s="8">
        <v>305</v>
      </c>
      <c r="B318" s="71" t="s">
        <v>147</v>
      </c>
      <c r="C318" s="72">
        <v>19.16</v>
      </c>
      <c r="D318" s="73" t="s">
        <v>16</v>
      </c>
      <c r="E318" s="74" t="s">
        <v>142</v>
      </c>
    </row>
    <row r="319" spans="1:5" x14ac:dyDescent="0.25">
      <c r="A319" s="8">
        <v>306</v>
      </c>
      <c r="B319" s="71" t="s">
        <v>147</v>
      </c>
      <c r="C319" s="72">
        <v>30767.32</v>
      </c>
      <c r="D319" s="73" t="s">
        <v>169</v>
      </c>
      <c r="E319" s="74" t="s">
        <v>426</v>
      </c>
    </row>
    <row r="320" spans="1:5" x14ac:dyDescent="0.25">
      <c r="A320" s="8">
        <v>307</v>
      </c>
      <c r="B320" s="71" t="s">
        <v>147</v>
      </c>
      <c r="C320" s="72">
        <v>49980</v>
      </c>
      <c r="D320" s="73" t="s">
        <v>218</v>
      </c>
      <c r="E320" s="74" t="s">
        <v>427</v>
      </c>
    </row>
    <row r="321" spans="1:5" x14ac:dyDescent="0.25">
      <c r="A321" s="8">
        <v>308</v>
      </c>
      <c r="B321" s="71" t="s">
        <v>147</v>
      </c>
      <c r="C321" s="72">
        <v>12554.5</v>
      </c>
      <c r="D321" s="73" t="s">
        <v>218</v>
      </c>
      <c r="E321" s="74" t="s">
        <v>428</v>
      </c>
    </row>
    <row r="322" spans="1:5" x14ac:dyDescent="0.25">
      <c r="A322" s="8">
        <v>309</v>
      </c>
      <c r="B322" s="71" t="s">
        <v>147</v>
      </c>
      <c r="C322" s="72">
        <v>509.72</v>
      </c>
      <c r="D322" s="73" t="s">
        <v>199</v>
      </c>
      <c r="E322" s="74" t="s">
        <v>134</v>
      </c>
    </row>
    <row r="323" spans="1:5" x14ac:dyDescent="0.25">
      <c r="A323" s="8">
        <v>310</v>
      </c>
      <c r="B323" s="71" t="s">
        <v>147</v>
      </c>
      <c r="C323" s="72">
        <v>5105.1000000000004</v>
      </c>
      <c r="D323" s="73" t="s">
        <v>219</v>
      </c>
      <c r="E323" s="74" t="s">
        <v>429</v>
      </c>
    </row>
    <row r="324" spans="1:5" x14ac:dyDescent="0.25">
      <c r="A324" s="8">
        <v>311</v>
      </c>
      <c r="B324" s="71" t="s">
        <v>147</v>
      </c>
      <c r="C324" s="72">
        <v>7591.83</v>
      </c>
      <c r="D324" s="73" t="s">
        <v>219</v>
      </c>
      <c r="E324" s="74" t="s">
        <v>430</v>
      </c>
    </row>
    <row r="325" spans="1:5" x14ac:dyDescent="0.25">
      <c r="A325" s="8">
        <v>312</v>
      </c>
      <c r="B325" s="71" t="s">
        <v>147</v>
      </c>
      <c r="C325" s="72">
        <v>1042.44</v>
      </c>
      <c r="D325" s="73" t="s">
        <v>219</v>
      </c>
      <c r="E325" s="74" t="s">
        <v>431</v>
      </c>
    </row>
    <row r="326" spans="1:5" x14ac:dyDescent="0.25">
      <c r="A326" s="8">
        <v>313</v>
      </c>
      <c r="B326" s="71" t="s">
        <v>147</v>
      </c>
      <c r="C326" s="72">
        <v>878.22</v>
      </c>
      <c r="D326" s="73" t="s">
        <v>220</v>
      </c>
      <c r="E326" s="74" t="s">
        <v>432</v>
      </c>
    </row>
    <row r="327" spans="1:5" x14ac:dyDescent="0.25">
      <c r="A327" s="8">
        <v>314</v>
      </c>
      <c r="B327" s="71" t="s">
        <v>147</v>
      </c>
      <c r="C327" s="72">
        <v>416.5</v>
      </c>
      <c r="D327" s="73" t="s">
        <v>115</v>
      </c>
      <c r="E327" s="74" t="s">
        <v>433</v>
      </c>
    </row>
    <row r="328" spans="1:5" x14ac:dyDescent="0.25">
      <c r="A328" s="8">
        <v>315</v>
      </c>
      <c r="B328" s="71" t="s">
        <v>147</v>
      </c>
      <c r="C328" s="72">
        <v>10039.74</v>
      </c>
      <c r="D328" s="73" t="s">
        <v>221</v>
      </c>
      <c r="E328" s="74" t="s">
        <v>434</v>
      </c>
    </row>
    <row r="329" spans="1:5" x14ac:dyDescent="0.25">
      <c r="A329" s="8">
        <v>316</v>
      </c>
      <c r="B329" s="71" t="s">
        <v>147</v>
      </c>
      <c r="C329" s="72">
        <v>350</v>
      </c>
      <c r="D329" s="73" t="s">
        <v>222</v>
      </c>
      <c r="E329" s="74" t="s">
        <v>435</v>
      </c>
    </row>
    <row r="330" spans="1:5" x14ac:dyDescent="0.25">
      <c r="A330" s="8">
        <v>317</v>
      </c>
      <c r="B330" s="71" t="s">
        <v>147</v>
      </c>
      <c r="C330" s="72">
        <v>4194.75</v>
      </c>
      <c r="D330" s="73" t="s">
        <v>223</v>
      </c>
      <c r="E330" s="74" t="s">
        <v>436</v>
      </c>
    </row>
    <row r="331" spans="1:5" x14ac:dyDescent="0.25">
      <c r="A331" s="8">
        <v>318</v>
      </c>
      <c r="B331" s="71" t="s">
        <v>147</v>
      </c>
      <c r="C331" s="72">
        <v>652.12</v>
      </c>
      <c r="D331" s="73" t="s">
        <v>223</v>
      </c>
      <c r="E331" s="74" t="s">
        <v>14</v>
      </c>
    </row>
    <row r="332" spans="1:5" x14ac:dyDescent="0.25">
      <c r="A332" s="8">
        <v>319</v>
      </c>
      <c r="B332" s="71" t="s">
        <v>147</v>
      </c>
      <c r="C332" s="72">
        <v>4379.2</v>
      </c>
      <c r="D332" s="73" t="s">
        <v>224</v>
      </c>
      <c r="E332" s="74" t="s">
        <v>437</v>
      </c>
    </row>
    <row r="333" spans="1:5" x14ac:dyDescent="0.25">
      <c r="A333" s="8">
        <v>320</v>
      </c>
      <c r="B333" s="71" t="s">
        <v>162</v>
      </c>
      <c r="C333" s="72">
        <v>7540.13</v>
      </c>
      <c r="D333" s="73" t="s">
        <v>169</v>
      </c>
      <c r="E333" s="74" t="s">
        <v>79</v>
      </c>
    </row>
    <row r="334" spans="1:5" x14ac:dyDescent="0.25">
      <c r="A334" s="8">
        <v>321</v>
      </c>
      <c r="B334" s="71" t="s">
        <v>163</v>
      </c>
      <c r="C334" s="72">
        <v>63.75</v>
      </c>
      <c r="D334" s="73" t="s">
        <v>225</v>
      </c>
      <c r="E334" s="74" t="s">
        <v>438</v>
      </c>
    </row>
    <row r="335" spans="1:5" x14ac:dyDescent="0.25">
      <c r="A335" s="8">
        <v>322</v>
      </c>
      <c r="B335" s="71" t="s">
        <v>163</v>
      </c>
      <c r="C335" s="72">
        <v>159.38</v>
      </c>
      <c r="D335" s="73" t="s">
        <v>108</v>
      </c>
      <c r="E335" s="74" t="s">
        <v>139</v>
      </c>
    </row>
    <row r="336" spans="1:5" x14ac:dyDescent="0.25">
      <c r="A336" s="8">
        <v>323</v>
      </c>
      <c r="B336" s="71" t="s">
        <v>163</v>
      </c>
      <c r="C336" s="72">
        <v>12645</v>
      </c>
      <c r="D336" s="73" t="s">
        <v>226</v>
      </c>
      <c r="E336" s="74" t="s">
        <v>439</v>
      </c>
    </row>
    <row r="337" spans="1:5" x14ac:dyDescent="0.25">
      <c r="A337" s="8">
        <v>324</v>
      </c>
      <c r="B337" s="71" t="s">
        <v>163</v>
      </c>
      <c r="C337" s="72">
        <v>35358.28</v>
      </c>
      <c r="D337" s="73" t="s">
        <v>169</v>
      </c>
      <c r="E337" s="74" t="s">
        <v>440</v>
      </c>
    </row>
    <row r="338" spans="1:5" x14ac:dyDescent="0.25">
      <c r="A338" s="8">
        <v>325</v>
      </c>
      <c r="B338" s="71" t="s">
        <v>164</v>
      </c>
      <c r="C338" s="72">
        <v>2515.66</v>
      </c>
      <c r="D338" s="73" t="s">
        <v>57</v>
      </c>
      <c r="E338" s="74" t="s">
        <v>441</v>
      </c>
    </row>
    <row r="339" spans="1:5" x14ac:dyDescent="0.25">
      <c r="A339" s="8">
        <v>326</v>
      </c>
      <c r="B339" s="71" t="s">
        <v>164</v>
      </c>
      <c r="C339" s="72">
        <v>1105.1300000000001</v>
      </c>
      <c r="D339" s="73" t="s">
        <v>69</v>
      </c>
      <c r="E339" s="74" t="s">
        <v>442</v>
      </c>
    </row>
    <row r="340" spans="1:5" x14ac:dyDescent="0.25">
      <c r="A340" s="8">
        <v>327</v>
      </c>
      <c r="B340" s="71" t="s">
        <v>164</v>
      </c>
      <c r="C340" s="72">
        <v>1150</v>
      </c>
      <c r="D340" s="73" t="s">
        <v>167</v>
      </c>
      <c r="E340" s="74" t="s">
        <v>237</v>
      </c>
    </row>
    <row r="341" spans="1:5" x14ac:dyDescent="0.25">
      <c r="A341" s="8">
        <v>328</v>
      </c>
      <c r="B341" s="71" t="s">
        <v>164</v>
      </c>
      <c r="C341" s="72">
        <v>700</v>
      </c>
      <c r="D341" s="73" t="s">
        <v>227</v>
      </c>
      <c r="E341" s="74" t="s">
        <v>117</v>
      </c>
    </row>
    <row r="342" spans="1:5" x14ac:dyDescent="0.25">
      <c r="A342" s="8">
        <v>329</v>
      </c>
      <c r="B342" s="71" t="s">
        <v>165</v>
      </c>
      <c r="C342" s="72">
        <v>27859.71</v>
      </c>
      <c r="D342" s="73" t="s">
        <v>228</v>
      </c>
      <c r="E342" s="74" t="s">
        <v>443</v>
      </c>
    </row>
    <row r="343" spans="1:5" x14ac:dyDescent="0.25">
      <c r="A343" s="8">
        <v>330</v>
      </c>
      <c r="B343" s="71" t="s">
        <v>165</v>
      </c>
      <c r="C343" s="72">
        <v>869.48</v>
      </c>
      <c r="D343" s="73" t="s">
        <v>228</v>
      </c>
      <c r="E343" s="74" t="s">
        <v>444</v>
      </c>
    </row>
    <row r="344" spans="1:5" x14ac:dyDescent="0.25">
      <c r="A344" s="8">
        <v>331</v>
      </c>
      <c r="B344" s="71" t="s">
        <v>165</v>
      </c>
      <c r="C344" s="72">
        <v>18144.060000000001</v>
      </c>
      <c r="D344" s="73" t="s">
        <v>229</v>
      </c>
      <c r="E344" s="74" t="s">
        <v>445</v>
      </c>
    </row>
    <row r="345" spans="1:5" x14ac:dyDescent="0.25">
      <c r="A345" s="8">
        <v>332</v>
      </c>
      <c r="B345" s="71" t="s">
        <v>165</v>
      </c>
      <c r="C345" s="72">
        <v>2377.66</v>
      </c>
      <c r="D345" s="73" t="s">
        <v>40</v>
      </c>
      <c r="E345" s="74" t="s">
        <v>446</v>
      </c>
    </row>
    <row r="346" spans="1:5" x14ac:dyDescent="0.25">
      <c r="A346" s="8">
        <v>333</v>
      </c>
      <c r="B346" s="71" t="s">
        <v>165</v>
      </c>
      <c r="C346" s="72">
        <v>877.74</v>
      </c>
      <c r="D346" s="73" t="s">
        <v>210</v>
      </c>
      <c r="E346" s="74" t="s">
        <v>289</v>
      </c>
    </row>
    <row r="347" spans="1:5" x14ac:dyDescent="0.25">
      <c r="A347" s="8">
        <v>334</v>
      </c>
      <c r="B347" s="71" t="s">
        <v>165</v>
      </c>
      <c r="C347" s="72">
        <v>150</v>
      </c>
      <c r="D347" s="73" t="s">
        <v>24</v>
      </c>
      <c r="E347" s="74" t="s">
        <v>25</v>
      </c>
    </row>
    <row r="348" spans="1:5" x14ac:dyDescent="0.25">
      <c r="A348" s="8">
        <v>335</v>
      </c>
      <c r="B348" s="71" t="s">
        <v>165</v>
      </c>
      <c r="C348" s="72">
        <v>380</v>
      </c>
      <c r="D348" s="73" t="s">
        <v>24</v>
      </c>
      <c r="E348" s="74" t="s">
        <v>25</v>
      </c>
    </row>
    <row r="349" spans="1:5" x14ac:dyDescent="0.25">
      <c r="A349" s="8">
        <v>336</v>
      </c>
      <c r="B349" s="71" t="s">
        <v>165</v>
      </c>
      <c r="C349" s="72">
        <v>1160.25</v>
      </c>
      <c r="D349" s="73" t="s">
        <v>230</v>
      </c>
      <c r="E349" s="74" t="s">
        <v>447</v>
      </c>
    </row>
    <row r="350" spans="1:5" x14ac:dyDescent="0.25">
      <c r="A350" s="8">
        <v>337</v>
      </c>
      <c r="B350" s="71" t="s">
        <v>165</v>
      </c>
      <c r="C350" s="72">
        <v>56.45</v>
      </c>
      <c r="D350" s="73" t="s">
        <v>53</v>
      </c>
      <c r="E350" s="74" t="s">
        <v>448</v>
      </c>
    </row>
    <row r="351" spans="1:5" x14ac:dyDescent="0.25">
      <c r="A351" s="8">
        <v>338</v>
      </c>
      <c r="B351" s="71" t="s">
        <v>165</v>
      </c>
      <c r="C351" s="72">
        <v>2366.0100000000002</v>
      </c>
      <c r="D351" s="73" t="s">
        <v>76</v>
      </c>
      <c r="E351" s="74" t="s">
        <v>264</v>
      </c>
    </row>
    <row r="352" spans="1:5" x14ac:dyDescent="0.25">
      <c r="A352" s="8">
        <v>339</v>
      </c>
      <c r="B352" s="71" t="s">
        <v>165</v>
      </c>
      <c r="C352" s="72">
        <v>5361.12</v>
      </c>
      <c r="D352" s="73" t="s">
        <v>231</v>
      </c>
      <c r="E352" s="74" t="s">
        <v>449</v>
      </c>
    </row>
    <row r="353" spans="1:5" x14ac:dyDescent="0.25">
      <c r="A353" s="8">
        <v>340</v>
      </c>
      <c r="B353" s="71" t="s">
        <v>165</v>
      </c>
      <c r="C353" s="72">
        <v>385</v>
      </c>
      <c r="D353" s="73" t="s">
        <v>38</v>
      </c>
      <c r="E353" s="74" t="s">
        <v>450</v>
      </c>
    </row>
    <row r="354" spans="1:5" x14ac:dyDescent="0.25">
      <c r="A354" s="8">
        <v>341</v>
      </c>
      <c r="B354" s="71" t="s">
        <v>165</v>
      </c>
      <c r="C354" s="72">
        <v>1713.6</v>
      </c>
      <c r="D354" s="73" t="s">
        <v>38</v>
      </c>
      <c r="E354" s="74" t="s">
        <v>251</v>
      </c>
    </row>
    <row r="355" spans="1:5" x14ac:dyDescent="0.25">
      <c r="A355" s="8">
        <v>342</v>
      </c>
      <c r="B355" s="71" t="s">
        <v>165</v>
      </c>
      <c r="C355" s="72">
        <v>12822.78</v>
      </c>
      <c r="D355" s="73" t="s">
        <v>38</v>
      </c>
      <c r="E355" s="74" t="s">
        <v>250</v>
      </c>
    </row>
    <row r="356" spans="1:5" x14ac:dyDescent="0.25">
      <c r="A356" s="8">
        <v>343</v>
      </c>
      <c r="B356" s="71" t="s">
        <v>165</v>
      </c>
      <c r="C356" s="72">
        <v>86.87</v>
      </c>
      <c r="D356" s="73" t="s">
        <v>179</v>
      </c>
      <c r="E356" s="74" t="s">
        <v>451</v>
      </c>
    </row>
    <row r="357" spans="1:5" x14ac:dyDescent="0.25">
      <c r="A357" s="8">
        <v>344</v>
      </c>
      <c r="B357" s="71" t="s">
        <v>165</v>
      </c>
      <c r="C357" s="72">
        <v>749.7</v>
      </c>
      <c r="D357" s="73" t="s">
        <v>28</v>
      </c>
      <c r="E357" s="74" t="s">
        <v>452</v>
      </c>
    </row>
    <row r="358" spans="1:5" x14ac:dyDescent="0.25">
      <c r="A358" s="8">
        <v>345</v>
      </c>
      <c r="B358" s="71" t="s">
        <v>165</v>
      </c>
      <c r="C358" s="72">
        <v>52894.81</v>
      </c>
      <c r="D358" s="73" t="s">
        <v>114</v>
      </c>
      <c r="E358" s="74" t="s">
        <v>453</v>
      </c>
    </row>
    <row r="359" spans="1:5" x14ac:dyDescent="0.25">
      <c r="A359" s="8">
        <v>346</v>
      </c>
      <c r="B359" s="71" t="s">
        <v>165</v>
      </c>
      <c r="C359" s="72">
        <v>341.18</v>
      </c>
      <c r="D359" s="73" t="s">
        <v>232</v>
      </c>
      <c r="E359" s="74" t="s">
        <v>454</v>
      </c>
    </row>
    <row r="360" spans="1:5" x14ac:dyDescent="0.25">
      <c r="A360" s="8">
        <v>347</v>
      </c>
      <c r="B360" s="71" t="s">
        <v>165</v>
      </c>
      <c r="C360" s="72">
        <v>215.82</v>
      </c>
      <c r="D360" s="73" t="s">
        <v>66</v>
      </c>
      <c r="E360" s="74" t="s">
        <v>67</v>
      </c>
    </row>
    <row r="361" spans="1:5" x14ac:dyDescent="0.25">
      <c r="A361" s="8">
        <v>348</v>
      </c>
      <c r="B361" s="71" t="s">
        <v>165</v>
      </c>
      <c r="C361" s="72">
        <v>232.61</v>
      </c>
      <c r="D361" s="73" t="s">
        <v>66</v>
      </c>
      <c r="E361" s="74" t="s">
        <v>67</v>
      </c>
    </row>
    <row r="362" spans="1:5" x14ac:dyDescent="0.25">
      <c r="A362" s="8">
        <v>349</v>
      </c>
      <c r="B362" s="71" t="s">
        <v>165</v>
      </c>
      <c r="C362" s="72">
        <v>58486.43</v>
      </c>
      <c r="D362" s="73" t="s">
        <v>75</v>
      </c>
      <c r="E362" s="74" t="s">
        <v>241</v>
      </c>
    </row>
    <row r="363" spans="1:5" x14ac:dyDescent="0.25">
      <c r="A363" s="8">
        <v>350</v>
      </c>
      <c r="B363" s="71" t="s">
        <v>165</v>
      </c>
      <c r="C363" s="72">
        <v>5365.73</v>
      </c>
      <c r="D363" s="73" t="s">
        <v>75</v>
      </c>
      <c r="E363" s="74" t="s">
        <v>241</v>
      </c>
    </row>
    <row r="364" spans="1:5" x14ac:dyDescent="0.25">
      <c r="A364" s="8">
        <v>351</v>
      </c>
      <c r="B364" s="71" t="s">
        <v>165</v>
      </c>
      <c r="C364" s="72">
        <v>1788.58</v>
      </c>
      <c r="D364" s="73" t="s">
        <v>75</v>
      </c>
      <c r="E364" s="74" t="s">
        <v>455</v>
      </c>
    </row>
    <row r="365" spans="1:5" x14ac:dyDescent="0.25">
      <c r="A365" s="8">
        <v>352</v>
      </c>
      <c r="B365" s="71" t="s">
        <v>165</v>
      </c>
      <c r="C365" s="72">
        <v>19495.47</v>
      </c>
      <c r="D365" s="73" t="s">
        <v>75</v>
      </c>
      <c r="E365" s="74" t="s">
        <v>455</v>
      </c>
    </row>
    <row r="366" spans="1:5" x14ac:dyDescent="0.25">
      <c r="A366" s="8">
        <v>353</v>
      </c>
      <c r="B366" s="71" t="s">
        <v>165</v>
      </c>
      <c r="C366" s="72">
        <v>1842.41</v>
      </c>
      <c r="D366" s="73" t="s">
        <v>122</v>
      </c>
      <c r="E366" s="74" t="s">
        <v>456</v>
      </c>
    </row>
    <row r="367" spans="1:5" x14ac:dyDescent="0.25">
      <c r="A367" s="8">
        <v>354</v>
      </c>
      <c r="B367" s="71" t="s">
        <v>166</v>
      </c>
      <c r="C367" s="72">
        <v>385</v>
      </c>
      <c r="D367" s="73" t="s">
        <v>38</v>
      </c>
      <c r="E367" s="74" t="s">
        <v>261</v>
      </c>
    </row>
    <row r="368" spans="1:5" x14ac:dyDescent="0.25">
      <c r="A368" s="8">
        <v>355</v>
      </c>
      <c r="B368" s="71" t="s">
        <v>166</v>
      </c>
      <c r="C368" s="72">
        <v>177.45</v>
      </c>
      <c r="D368" s="73" t="s">
        <v>21</v>
      </c>
      <c r="E368" s="74" t="s">
        <v>338</v>
      </c>
    </row>
    <row r="369" spans="1:5" x14ac:dyDescent="0.25">
      <c r="A369" s="8">
        <v>356</v>
      </c>
      <c r="B369" s="71" t="s">
        <v>166</v>
      </c>
      <c r="C369" s="72">
        <v>2951.2</v>
      </c>
      <c r="D369" s="73" t="s">
        <v>233</v>
      </c>
      <c r="E369" s="74" t="s">
        <v>457</v>
      </c>
    </row>
    <row r="370" spans="1:5" x14ac:dyDescent="0.25">
      <c r="A370" s="8">
        <v>357</v>
      </c>
      <c r="B370" s="71" t="s">
        <v>166</v>
      </c>
      <c r="C370" s="72">
        <v>260.20999999999998</v>
      </c>
      <c r="D370" s="73" t="s">
        <v>61</v>
      </c>
      <c r="E370" s="74" t="s">
        <v>458</v>
      </c>
    </row>
    <row r="371" spans="1:5" x14ac:dyDescent="0.25">
      <c r="A371" s="8">
        <v>358</v>
      </c>
      <c r="B371" s="71" t="s">
        <v>166</v>
      </c>
      <c r="C371" s="72">
        <v>23375</v>
      </c>
      <c r="D371" s="73" t="s">
        <v>226</v>
      </c>
      <c r="E371" s="74" t="s">
        <v>439</v>
      </c>
    </row>
    <row r="372" spans="1:5" x14ac:dyDescent="0.25">
      <c r="A372" s="8">
        <v>359</v>
      </c>
      <c r="B372" s="71" t="s">
        <v>166</v>
      </c>
      <c r="C372" s="72">
        <v>479</v>
      </c>
      <c r="D372" s="73" t="s">
        <v>234</v>
      </c>
      <c r="E372" s="74" t="s">
        <v>459</v>
      </c>
    </row>
    <row r="373" spans="1:5" x14ac:dyDescent="0.25">
      <c r="A373" s="8">
        <v>360</v>
      </c>
      <c r="B373" s="71" t="s">
        <v>166</v>
      </c>
      <c r="C373" s="72">
        <v>900</v>
      </c>
      <c r="D373" s="73" t="s">
        <v>235</v>
      </c>
      <c r="E373" s="74" t="s">
        <v>117</v>
      </c>
    </row>
    <row r="374" spans="1:5" x14ac:dyDescent="0.25">
      <c r="A374" s="8">
        <v>361</v>
      </c>
      <c r="B374" s="71" t="s">
        <v>166</v>
      </c>
      <c r="C374" s="72">
        <v>645</v>
      </c>
      <c r="D374" s="73" t="s">
        <v>235</v>
      </c>
      <c r="E374" s="74" t="s">
        <v>117</v>
      </c>
    </row>
    <row r="375" spans="1:5" x14ac:dyDescent="0.25">
      <c r="A375" s="8">
        <v>362</v>
      </c>
      <c r="B375" s="71" t="s">
        <v>166</v>
      </c>
      <c r="C375" s="72">
        <v>18706.8</v>
      </c>
      <c r="D375" s="73" t="s">
        <v>236</v>
      </c>
      <c r="E375" s="74" t="s">
        <v>460</v>
      </c>
    </row>
    <row r="376" spans="1:5" x14ac:dyDescent="0.25">
      <c r="A376" s="44" t="s">
        <v>80</v>
      </c>
      <c r="B376" s="45"/>
      <c r="C376" s="21">
        <f>SUM(C14:C375)</f>
        <v>5095269.4400000004</v>
      </c>
      <c r="D376" s="22"/>
      <c r="E376" s="22"/>
    </row>
    <row r="377" spans="1:5" x14ac:dyDescent="0.25">
      <c r="A377" s="8"/>
      <c r="B377" s="8"/>
      <c r="C377" s="8"/>
      <c r="D377" s="8"/>
      <c r="E377" s="8"/>
    </row>
    <row r="378" spans="1:5" x14ac:dyDescent="0.25">
      <c r="A378" s="18" t="s">
        <v>81</v>
      </c>
      <c r="B378" s="46" t="s">
        <v>82</v>
      </c>
      <c r="C378" s="47"/>
      <c r="D378" s="47"/>
      <c r="E378" s="48"/>
    </row>
    <row r="379" spans="1:5" x14ac:dyDescent="0.25">
      <c r="A379" s="2" t="s">
        <v>1</v>
      </c>
      <c r="B379" s="3" t="s">
        <v>2</v>
      </c>
      <c r="C379" s="3" t="s">
        <v>3</v>
      </c>
      <c r="D379" s="3" t="s">
        <v>4</v>
      </c>
      <c r="E379" s="3" t="s">
        <v>5</v>
      </c>
    </row>
    <row r="380" spans="1:5" x14ac:dyDescent="0.25">
      <c r="A380" s="8">
        <v>1</v>
      </c>
      <c r="B380" s="75" t="s">
        <v>153</v>
      </c>
      <c r="C380" s="76">
        <v>6580.22</v>
      </c>
      <c r="D380" s="77" t="s">
        <v>143</v>
      </c>
      <c r="E380" s="78" t="s">
        <v>466</v>
      </c>
    </row>
    <row r="381" spans="1:5" x14ac:dyDescent="0.25">
      <c r="A381" s="8">
        <v>2</v>
      </c>
      <c r="B381" s="75" t="s">
        <v>153</v>
      </c>
      <c r="C381" s="76">
        <v>238000</v>
      </c>
      <c r="D381" s="77" t="s">
        <v>461</v>
      </c>
      <c r="E381" s="78" t="s">
        <v>467</v>
      </c>
    </row>
    <row r="382" spans="1:5" x14ac:dyDescent="0.25">
      <c r="A382" s="8">
        <v>3</v>
      </c>
      <c r="B382" s="75" t="s">
        <v>157</v>
      </c>
      <c r="C382" s="76">
        <v>4745.6899999999996</v>
      </c>
      <c r="D382" s="77" t="s">
        <v>143</v>
      </c>
      <c r="E382" s="78" t="s">
        <v>468</v>
      </c>
    </row>
    <row r="383" spans="1:5" x14ac:dyDescent="0.25">
      <c r="A383" s="8">
        <v>4</v>
      </c>
      <c r="B383" s="75" t="s">
        <v>157</v>
      </c>
      <c r="C383" s="76">
        <v>195460.72</v>
      </c>
      <c r="D383" s="77" t="s">
        <v>462</v>
      </c>
      <c r="E383" s="78" t="s">
        <v>469</v>
      </c>
    </row>
    <row r="384" spans="1:5" x14ac:dyDescent="0.25">
      <c r="A384" s="8">
        <v>5</v>
      </c>
      <c r="B384" s="75" t="s">
        <v>157</v>
      </c>
      <c r="C384" s="76">
        <v>1190648.51</v>
      </c>
      <c r="D384" s="77" t="s">
        <v>215</v>
      </c>
      <c r="E384" s="78" t="s">
        <v>470</v>
      </c>
    </row>
    <row r="385" spans="1:5" x14ac:dyDescent="0.25">
      <c r="A385" s="8">
        <v>6</v>
      </c>
      <c r="B385" s="75" t="s">
        <v>158</v>
      </c>
      <c r="C385" s="76">
        <v>58952.6</v>
      </c>
      <c r="D385" s="77" t="s">
        <v>463</v>
      </c>
      <c r="E385" s="78" t="s">
        <v>471</v>
      </c>
    </row>
    <row r="386" spans="1:5" x14ac:dyDescent="0.25">
      <c r="A386" s="8">
        <v>7</v>
      </c>
      <c r="B386" s="75" t="s">
        <v>158</v>
      </c>
      <c r="C386" s="76">
        <v>15965.04</v>
      </c>
      <c r="D386" s="77" t="s">
        <v>109</v>
      </c>
      <c r="E386" s="78" t="s">
        <v>472</v>
      </c>
    </row>
    <row r="387" spans="1:5" x14ac:dyDescent="0.25">
      <c r="A387" s="8">
        <v>8</v>
      </c>
      <c r="B387" s="75" t="s">
        <v>158</v>
      </c>
      <c r="C387" s="76">
        <v>12794.65</v>
      </c>
      <c r="D387" s="77" t="s">
        <v>464</v>
      </c>
      <c r="E387" s="78" t="s">
        <v>473</v>
      </c>
    </row>
    <row r="388" spans="1:5" x14ac:dyDescent="0.25">
      <c r="A388" s="8">
        <v>9</v>
      </c>
      <c r="B388" s="75" t="s">
        <v>159</v>
      </c>
      <c r="C388" s="76">
        <v>717834.04</v>
      </c>
      <c r="D388" s="77" t="s">
        <v>461</v>
      </c>
      <c r="E388" s="78" t="s">
        <v>474</v>
      </c>
    </row>
    <row r="389" spans="1:5" x14ac:dyDescent="0.25">
      <c r="A389" s="8">
        <v>10</v>
      </c>
      <c r="B389" s="75" t="s">
        <v>162</v>
      </c>
      <c r="C389" s="76">
        <v>27966.34</v>
      </c>
      <c r="D389" s="77" t="s">
        <v>461</v>
      </c>
      <c r="E389" s="78" t="s">
        <v>475</v>
      </c>
    </row>
    <row r="390" spans="1:5" x14ac:dyDescent="0.25">
      <c r="A390" s="8">
        <v>11</v>
      </c>
      <c r="B390" s="75" t="s">
        <v>163</v>
      </c>
      <c r="C390" s="76">
        <v>37603.949999999997</v>
      </c>
      <c r="D390" s="77" t="s">
        <v>465</v>
      </c>
      <c r="E390" s="78" t="s">
        <v>476</v>
      </c>
    </row>
    <row r="391" spans="1:5" x14ac:dyDescent="0.25">
      <c r="A391" s="8">
        <v>12</v>
      </c>
      <c r="B391" s="75" t="s">
        <v>163</v>
      </c>
      <c r="C391" s="76">
        <v>409883.06</v>
      </c>
      <c r="D391" s="77" t="s">
        <v>465</v>
      </c>
      <c r="E391" s="78" t="s">
        <v>476</v>
      </c>
    </row>
    <row r="392" spans="1:5" x14ac:dyDescent="0.25">
      <c r="A392" s="8">
        <v>13</v>
      </c>
      <c r="B392" s="75" t="s">
        <v>165</v>
      </c>
      <c r="C392" s="76">
        <v>36735.839999999997</v>
      </c>
      <c r="D392" s="77" t="s">
        <v>43</v>
      </c>
      <c r="E392" s="78" t="s">
        <v>477</v>
      </c>
    </row>
    <row r="393" spans="1:5" x14ac:dyDescent="0.25">
      <c r="A393" s="8">
        <v>14</v>
      </c>
      <c r="B393" s="75" t="s">
        <v>165</v>
      </c>
      <c r="C393" s="76">
        <v>3370.26</v>
      </c>
      <c r="D393" s="77" t="s">
        <v>43</v>
      </c>
      <c r="E393" s="78" t="s">
        <v>477</v>
      </c>
    </row>
    <row r="394" spans="1:5" x14ac:dyDescent="0.25">
      <c r="A394" s="49" t="s">
        <v>83</v>
      </c>
      <c r="B394" s="50"/>
      <c r="C394" s="23">
        <f>SUM(C380:C393)</f>
        <v>2956540.92</v>
      </c>
      <c r="D394" s="24"/>
      <c r="E394" s="24"/>
    </row>
    <row r="395" spans="1:5" x14ac:dyDescent="0.25">
      <c r="A395" s="32" t="s">
        <v>84</v>
      </c>
      <c r="B395" s="33"/>
      <c r="C395" s="23">
        <f>C376+C394</f>
        <v>8051810.3600000003</v>
      </c>
      <c r="D395" s="24"/>
      <c r="E395" s="24"/>
    </row>
  </sheetData>
  <mergeCells count="12">
    <mergeCell ref="A395:B395"/>
    <mergeCell ref="A1:D1"/>
    <mergeCell ref="A2:D2"/>
    <mergeCell ref="A3:E3"/>
    <mergeCell ref="A4:E4"/>
    <mergeCell ref="A6:E6"/>
    <mergeCell ref="B7:E7"/>
    <mergeCell ref="A10:B10"/>
    <mergeCell ref="B12:E12"/>
    <mergeCell ref="A376:B376"/>
    <mergeCell ref="B378:E378"/>
    <mergeCell ref="A394:B39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E625-9A24-492B-81D0-93B64FA7F369}">
  <dimension ref="A1:E32"/>
  <sheetViews>
    <sheetView workbookViewId="0">
      <selection activeCell="D18" sqref="D18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</cols>
  <sheetData>
    <row r="1" spans="1:5" x14ac:dyDescent="0.25">
      <c r="A1" s="34" t="s">
        <v>0</v>
      </c>
      <c r="B1" s="34"/>
      <c r="C1" s="34"/>
      <c r="D1" s="34"/>
      <c r="E1" s="1"/>
    </row>
    <row r="2" spans="1:5" x14ac:dyDescent="0.25">
      <c r="A2" s="35"/>
      <c r="B2" s="35"/>
      <c r="C2" s="35"/>
      <c r="D2" s="35"/>
      <c r="E2" s="1"/>
    </row>
    <row r="4" spans="1:5" x14ac:dyDescent="0.25">
      <c r="A4" s="36" t="s">
        <v>518</v>
      </c>
      <c r="B4" s="36"/>
      <c r="C4" s="36"/>
      <c r="D4" s="36"/>
      <c r="E4" s="36"/>
    </row>
    <row r="5" spans="1:5" x14ac:dyDescent="0.25">
      <c r="A5" s="37"/>
      <c r="B5" s="37"/>
      <c r="C5" s="37"/>
      <c r="D5" s="37"/>
      <c r="E5" s="37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8" t="s">
        <v>85</v>
      </c>
      <c r="B7" s="41" t="s">
        <v>86</v>
      </c>
      <c r="C7" s="41"/>
      <c r="D7" s="41"/>
      <c r="E7" s="41"/>
    </row>
    <row r="8" spans="1:5" x14ac:dyDescent="0.25">
      <c r="A8" s="8"/>
      <c r="B8" s="79" t="s">
        <v>478</v>
      </c>
      <c r="C8" s="80">
        <v>45</v>
      </c>
      <c r="D8" s="81" t="s">
        <v>480</v>
      </c>
      <c r="E8" s="82" t="s">
        <v>498</v>
      </c>
    </row>
    <row r="9" spans="1:5" x14ac:dyDescent="0.25">
      <c r="A9" s="8"/>
      <c r="B9" s="79" t="s">
        <v>153</v>
      </c>
      <c r="C9" s="80">
        <v>408</v>
      </c>
      <c r="D9" s="81" t="s">
        <v>481</v>
      </c>
      <c r="E9" s="82" t="s">
        <v>499</v>
      </c>
    </row>
    <row r="10" spans="1:5" x14ac:dyDescent="0.25">
      <c r="A10" s="8"/>
      <c r="B10" s="79" t="s">
        <v>154</v>
      </c>
      <c r="C10" s="80">
        <v>107.5</v>
      </c>
      <c r="D10" s="81" t="s">
        <v>482</v>
      </c>
      <c r="E10" s="82" t="s">
        <v>500</v>
      </c>
    </row>
    <row r="11" spans="1:5" x14ac:dyDescent="0.25">
      <c r="A11" s="8"/>
      <c r="B11" s="79" t="s">
        <v>154</v>
      </c>
      <c r="C11" s="80">
        <v>19.78</v>
      </c>
      <c r="D11" s="81" t="s">
        <v>483</v>
      </c>
      <c r="E11" s="82" t="s">
        <v>501</v>
      </c>
    </row>
    <row r="12" spans="1:5" x14ac:dyDescent="0.25">
      <c r="A12" s="8"/>
      <c r="B12" s="79" t="s">
        <v>154</v>
      </c>
      <c r="C12" s="80">
        <v>224.12</v>
      </c>
      <c r="D12" s="81" t="s">
        <v>484</v>
      </c>
      <c r="E12" s="82" t="s">
        <v>502</v>
      </c>
    </row>
    <row r="13" spans="1:5" x14ac:dyDescent="0.25">
      <c r="A13" s="8"/>
      <c r="B13" s="79" t="s">
        <v>156</v>
      </c>
      <c r="C13" s="80">
        <v>80</v>
      </c>
      <c r="D13" s="81" t="s">
        <v>485</v>
      </c>
      <c r="E13" s="82" t="s">
        <v>503</v>
      </c>
    </row>
    <row r="14" spans="1:5" x14ac:dyDescent="0.25">
      <c r="A14" s="8"/>
      <c r="B14" s="79" t="s">
        <v>157</v>
      </c>
      <c r="C14" s="80">
        <v>566</v>
      </c>
      <c r="D14" s="81" t="s">
        <v>486</v>
      </c>
      <c r="E14" s="82" t="s">
        <v>117</v>
      </c>
    </row>
    <row r="15" spans="1:5" x14ac:dyDescent="0.25">
      <c r="A15" s="8"/>
      <c r="B15" s="79" t="s">
        <v>157</v>
      </c>
      <c r="C15" s="80">
        <v>566</v>
      </c>
      <c r="D15" s="81" t="s">
        <v>486</v>
      </c>
      <c r="E15" s="82" t="s">
        <v>117</v>
      </c>
    </row>
    <row r="16" spans="1:5" x14ac:dyDescent="0.25">
      <c r="A16" s="8"/>
      <c r="B16" s="79" t="s">
        <v>157</v>
      </c>
      <c r="C16" s="80">
        <v>300</v>
      </c>
      <c r="D16" s="81" t="s">
        <v>487</v>
      </c>
      <c r="E16" s="82" t="s">
        <v>504</v>
      </c>
    </row>
    <row r="17" spans="1:5" x14ac:dyDescent="0.25">
      <c r="A17" s="8"/>
      <c r="B17" s="79" t="s">
        <v>158</v>
      </c>
      <c r="C17" s="80">
        <v>271.5</v>
      </c>
      <c r="D17" s="81" t="s">
        <v>167</v>
      </c>
      <c r="E17" s="82" t="s">
        <v>505</v>
      </c>
    </row>
    <row r="18" spans="1:5" x14ac:dyDescent="0.25">
      <c r="A18" s="8"/>
      <c r="B18" s="79" t="s">
        <v>158</v>
      </c>
      <c r="C18" s="80">
        <v>671</v>
      </c>
      <c r="D18" s="81" t="s">
        <v>488</v>
      </c>
      <c r="E18" s="82" t="s">
        <v>506</v>
      </c>
    </row>
    <row r="19" spans="1:5" x14ac:dyDescent="0.25">
      <c r="A19" s="8"/>
      <c r="B19" s="79" t="s">
        <v>160</v>
      </c>
      <c r="C19" s="80">
        <v>480</v>
      </c>
      <c r="D19" s="81" t="s">
        <v>129</v>
      </c>
      <c r="E19" s="82" t="s">
        <v>507</v>
      </c>
    </row>
    <row r="20" spans="1:5" x14ac:dyDescent="0.25">
      <c r="A20" s="8"/>
      <c r="B20" s="79" t="s">
        <v>160</v>
      </c>
      <c r="C20" s="80">
        <v>45</v>
      </c>
      <c r="D20" s="81" t="s">
        <v>489</v>
      </c>
      <c r="E20" s="82" t="s">
        <v>508</v>
      </c>
    </row>
    <row r="21" spans="1:5" x14ac:dyDescent="0.25">
      <c r="A21" s="8"/>
      <c r="B21" s="79" t="s">
        <v>160</v>
      </c>
      <c r="C21" s="80">
        <v>627</v>
      </c>
      <c r="D21" s="81" t="s">
        <v>490</v>
      </c>
      <c r="E21" s="82" t="s">
        <v>509</v>
      </c>
    </row>
    <row r="22" spans="1:5" x14ac:dyDescent="0.25">
      <c r="A22" s="8"/>
      <c r="B22" s="79" t="s">
        <v>161</v>
      </c>
      <c r="C22" s="80">
        <v>72</v>
      </c>
      <c r="D22" s="81" t="s">
        <v>170</v>
      </c>
      <c r="E22" s="82" t="s">
        <v>117</v>
      </c>
    </row>
    <row r="23" spans="1:5" x14ac:dyDescent="0.25">
      <c r="A23" s="8"/>
      <c r="B23" s="79" t="s">
        <v>147</v>
      </c>
      <c r="C23" s="80">
        <v>41.6</v>
      </c>
      <c r="D23" s="81" t="s">
        <v>491</v>
      </c>
      <c r="E23" s="82" t="s">
        <v>510</v>
      </c>
    </row>
    <row r="24" spans="1:5" x14ac:dyDescent="0.25">
      <c r="A24" s="8"/>
      <c r="B24" s="79" t="s">
        <v>147</v>
      </c>
      <c r="C24" s="80">
        <v>100</v>
      </c>
      <c r="D24" s="81" t="s">
        <v>171</v>
      </c>
      <c r="E24" s="82" t="s">
        <v>511</v>
      </c>
    </row>
    <row r="25" spans="1:5" x14ac:dyDescent="0.25">
      <c r="A25" s="8"/>
      <c r="B25" s="79" t="s">
        <v>479</v>
      </c>
      <c r="C25" s="80">
        <v>257.48</v>
      </c>
      <c r="D25" s="81" t="s">
        <v>492</v>
      </c>
      <c r="E25" s="82" t="s">
        <v>512</v>
      </c>
    </row>
    <row r="26" spans="1:5" x14ac:dyDescent="0.25">
      <c r="A26" s="8"/>
      <c r="B26" s="79" t="s">
        <v>479</v>
      </c>
      <c r="C26" s="80">
        <v>192.26</v>
      </c>
      <c r="D26" s="81" t="s">
        <v>493</v>
      </c>
      <c r="E26" s="82" t="s">
        <v>513</v>
      </c>
    </row>
    <row r="27" spans="1:5" x14ac:dyDescent="0.25">
      <c r="A27" s="8"/>
      <c r="B27" s="79" t="s">
        <v>479</v>
      </c>
      <c r="C27" s="80">
        <v>200</v>
      </c>
      <c r="D27" s="81" t="s">
        <v>494</v>
      </c>
      <c r="E27" s="82" t="s">
        <v>514</v>
      </c>
    </row>
    <row r="28" spans="1:5" x14ac:dyDescent="0.25">
      <c r="A28" s="8"/>
      <c r="B28" s="79" t="s">
        <v>479</v>
      </c>
      <c r="C28" s="80">
        <v>85</v>
      </c>
      <c r="D28" s="81" t="s">
        <v>490</v>
      </c>
      <c r="E28" s="82" t="s">
        <v>515</v>
      </c>
    </row>
    <row r="29" spans="1:5" x14ac:dyDescent="0.25">
      <c r="A29" s="8"/>
      <c r="B29" s="79" t="s">
        <v>165</v>
      </c>
      <c r="C29" s="80">
        <v>2912</v>
      </c>
      <c r="D29" s="81" t="s">
        <v>495</v>
      </c>
      <c r="E29" s="82" t="s">
        <v>516</v>
      </c>
    </row>
    <row r="30" spans="1:5" x14ac:dyDescent="0.25">
      <c r="A30" s="8"/>
      <c r="B30" s="79" t="s">
        <v>166</v>
      </c>
      <c r="C30" s="80">
        <v>311.5</v>
      </c>
      <c r="D30" s="81" t="s">
        <v>496</v>
      </c>
      <c r="E30" s="82" t="s">
        <v>517</v>
      </c>
    </row>
    <row r="31" spans="1:5" x14ac:dyDescent="0.25">
      <c r="A31" s="8"/>
      <c r="B31" s="79" t="s">
        <v>166</v>
      </c>
      <c r="C31" s="80">
        <v>145.99</v>
      </c>
      <c r="D31" s="81" t="s">
        <v>497</v>
      </c>
      <c r="E31" s="82" t="s">
        <v>510</v>
      </c>
    </row>
    <row r="32" spans="1:5" x14ac:dyDescent="0.25">
      <c r="A32" s="51" t="s">
        <v>87</v>
      </c>
      <c r="B32" s="52"/>
      <c r="C32" s="25">
        <f>SUM(C8:C31)</f>
        <v>8728.73</v>
      </c>
      <c r="D32" s="26"/>
      <c r="E32" s="26"/>
    </row>
  </sheetData>
  <mergeCells count="6">
    <mergeCell ref="A32:B32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21E7-CEF4-44C1-B428-1EBB18AE94C0}">
  <dimension ref="B4:T24"/>
  <sheetViews>
    <sheetView tabSelected="1" workbookViewId="0">
      <selection activeCell="D15" sqref="D15:E15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</cols>
  <sheetData>
    <row r="4" spans="2:20" x14ac:dyDescent="0.25">
      <c r="B4" s="53" t="s">
        <v>525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ht="15.75" thickBot="1" x14ac:dyDescent="0.3">
      <c r="B5" s="27"/>
      <c r="C5" s="27"/>
      <c r="D5" s="54"/>
      <c r="E5" s="54"/>
      <c r="F5" s="54"/>
      <c r="G5" s="54"/>
      <c r="H5" s="54"/>
      <c r="I5" s="54"/>
      <c r="J5" s="54"/>
      <c r="K5" s="54"/>
      <c r="L5" s="54"/>
      <c r="M5" s="27"/>
      <c r="N5" s="54"/>
      <c r="O5" s="54"/>
      <c r="P5" s="54"/>
      <c r="Q5" s="54"/>
      <c r="R5" s="54"/>
      <c r="S5" s="54"/>
      <c r="T5" s="28"/>
    </row>
    <row r="6" spans="2:20" ht="15.75" thickBot="1" x14ac:dyDescent="0.3">
      <c r="B6" s="65" t="s">
        <v>88</v>
      </c>
      <c r="C6" s="66"/>
      <c r="D6" s="58" t="s">
        <v>89</v>
      </c>
      <c r="E6" s="64"/>
      <c r="F6" s="58" t="s">
        <v>90</v>
      </c>
      <c r="G6" s="64"/>
      <c r="H6" s="65" t="s">
        <v>91</v>
      </c>
      <c r="I6" s="68"/>
      <c r="J6" s="68"/>
      <c r="K6" s="68"/>
      <c r="L6" s="68"/>
      <c r="M6" s="66"/>
      <c r="N6" s="58" t="s">
        <v>92</v>
      </c>
      <c r="O6" s="64"/>
      <c r="P6" s="58" t="s">
        <v>93</v>
      </c>
      <c r="Q6" s="64"/>
      <c r="R6" s="58" t="s">
        <v>94</v>
      </c>
      <c r="S6" s="59"/>
      <c r="T6" s="62" t="s">
        <v>95</v>
      </c>
    </row>
    <row r="7" spans="2:20" x14ac:dyDescent="0.25">
      <c r="B7" s="29" t="s">
        <v>96</v>
      </c>
      <c r="C7" s="30" t="s">
        <v>97</v>
      </c>
      <c r="D7" s="60"/>
      <c r="E7" s="67"/>
      <c r="F7" s="60"/>
      <c r="G7" s="67"/>
      <c r="H7" s="58" t="s">
        <v>98</v>
      </c>
      <c r="I7" s="64"/>
      <c r="J7" s="58" t="s">
        <v>99</v>
      </c>
      <c r="K7" s="64"/>
      <c r="L7" s="58" t="s">
        <v>100</v>
      </c>
      <c r="M7" s="64"/>
      <c r="N7" s="60"/>
      <c r="O7" s="67"/>
      <c r="P7" s="60"/>
      <c r="Q7" s="67"/>
      <c r="R7" s="60"/>
      <c r="S7" s="61"/>
      <c r="T7" s="63"/>
    </row>
    <row r="8" spans="2:20" ht="15" customHeight="1" x14ac:dyDescent="0.25">
      <c r="B8" s="98">
        <v>40475</v>
      </c>
      <c r="C8" s="99">
        <v>45237</v>
      </c>
      <c r="D8" s="94" t="s">
        <v>101</v>
      </c>
      <c r="E8" s="94"/>
      <c r="F8" s="100" t="s">
        <v>145</v>
      </c>
      <c r="G8" s="100"/>
      <c r="H8" s="94" t="s">
        <v>102</v>
      </c>
      <c r="I8" s="94"/>
      <c r="J8" s="94" t="s">
        <v>144</v>
      </c>
      <c r="K8" s="94"/>
      <c r="L8" s="101" t="s">
        <v>104</v>
      </c>
      <c r="M8" s="101"/>
      <c r="N8" s="102" t="s">
        <v>519</v>
      </c>
      <c r="O8" s="102"/>
      <c r="P8" s="101" t="s">
        <v>105</v>
      </c>
      <c r="Q8" s="101"/>
      <c r="R8" s="92">
        <v>3</v>
      </c>
      <c r="S8" s="92"/>
      <c r="T8" s="95">
        <v>450</v>
      </c>
    </row>
    <row r="9" spans="2:20" ht="15" customHeight="1" x14ac:dyDescent="0.25">
      <c r="B9" s="96">
        <v>40477</v>
      </c>
      <c r="C9" s="97">
        <v>45237</v>
      </c>
      <c r="D9" s="94" t="s">
        <v>101</v>
      </c>
      <c r="E9" s="94"/>
      <c r="F9" s="89" t="s">
        <v>145</v>
      </c>
      <c r="G9" s="89"/>
      <c r="H9" s="103" t="s">
        <v>102</v>
      </c>
      <c r="I9" s="103"/>
      <c r="J9" s="94" t="s">
        <v>144</v>
      </c>
      <c r="K9" s="94"/>
      <c r="L9" s="101" t="s">
        <v>104</v>
      </c>
      <c r="M9" s="101"/>
      <c r="N9" s="102" t="s">
        <v>519</v>
      </c>
      <c r="O9" s="102"/>
      <c r="P9" s="90" t="s">
        <v>105</v>
      </c>
      <c r="Q9" s="91"/>
      <c r="R9" s="92">
        <v>3</v>
      </c>
      <c r="S9" s="92"/>
      <c r="T9" s="95">
        <v>450</v>
      </c>
    </row>
    <row r="10" spans="2:20" ht="15" customHeight="1" x14ac:dyDescent="0.25">
      <c r="B10" s="96">
        <v>41242</v>
      </c>
      <c r="C10" s="97">
        <v>45243</v>
      </c>
      <c r="D10" s="94" t="s">
        <v>101</v>
      </c>
      <c r="E10" s="94"/>
      <c r="F10" s="89" t="s">
        <v>145</v>
      </c>
      <c r="G10" s="89"/>
      <c r="H10" s="103" t="s">
        <v>102</v>
      </c>
      <c r="I10" s="103"/>
      <c r="J10" s="94" t="s">
        <v>520</v>
      </c>
      <c r="K10" s="94"/>
      <c r="L10" s="101" t="s">
        <v>104</v>
      </c>
      <c r="M10" s="101"/>
      <c r="N10" s="102" t="s">
        <v>519</v>
      </c>
      <c r="O10" s="102"/>
      <c r="P10" s="101" t="s">
        <v>105</v>
      </c>
      <c r="Q10" s="101"/>
      <c r="R10" s="93">
        <v>1</v>
      </c>
      <c r="S10" s="93"/>
      <c r="T10" s="95">
        <v>450</v>
      </c>
    </row>
    <row r="11" spans="2:20" ht="15" customHeight="1" x14ac:dyDescent="0.25">
      <c r="B11" s="96">
        <v>41215</v>
      </c>
      <c r="C11" s="97">
        <v>45243</v>
      </c>
      <c r="D11" s="94" t="s">
        <v>101</v>
      </c>
      <c r="E11" s="94"/>
      <c r="F11" s="89" t="s">
        <v>145</v>
      </c>
      <c r="G11" s="89"/>
      <c r="H11" s="103" t="s">
        <v>102</v>
      </c>
      <c r="I11" s="104"/>
      <c r="J11" s="94" t="s">
        <v>521</v>
      </c>
      <c r="K11" s="104"/>
      <c r="L11" s="105" t="s">
        <v>104</v>
      </c>
      <c r="M11" s="105"/>
      <c r="N11" s="100" t="s">
        <v>519</v>
      </c>
      <c r="O11" s="100"/>
      <c r="P11" s="90" t="s">
        <v>105</v>
      </c>
      <c r="Q11" s="91"/>
      <c r="R11" s="93">
        <v>3</v>
      </c>
      <c r="S11" s="93"/>
      <c r="T11" s="95">
        <v>738.5</v>
      </c>
    </row>
    <row r="12" spans="2:20" ht="15" customHeight="1" x14ac:dyDescent="0.25">
      <c r="B12" s="96">
        <v>41216</v>
      </c>
      <c r="C12" s="97">
        <v>45243</v>
      </c>
      <c r="D12" s="94" t="s">
        <v>101</v>
      </c>
      <c r="E12" s="94"/>
      <c r="F12" s="89" t="s">
        <v>145</v>
      </c>
      <c r="G12" s="89"/>
      <c r="H12" s="103" t="s">
        <v>102</v>
      </c>
      <c r="I12" s="104"/>
      <c r="J12" s="94" t="s">
        <v>521</v>
      </c>
      <c r="K12" s="104"/>
      <c r="L12" s="105" t="s">
        <v>104</v>
      </c>
      <c r="M12" s="105"/>
      <c r="N12" s="100" t="s">
        <v>519</v>
      </c>
      <c r="O12" s="100"/>
      <c r="P12" s="101" t="s">
        <v>105</v>
      </c>
      <c r="Q12" s="101"/>
      <c r="R12" s="93">
        <v>3</v>
      </c>
      <c r="S12" s="93"/>
      <c r="T12" s="95">
        <v>738.5</v>
      </c>
    </row>
    <row r="13" spans="2:20" ht="15" customHeight="1" x14ac:dyDescent="0.25">
      <c r="B13" s="96">
        <v>42319</v>
      </c>
      <c r="C13" s="97">
        <v>45250</v>
      </c>
      <c r="D13" s="94" t="s">
        <v>101</v>
      </c>
      <c r="E13" s="94"/>
      <c r="F13" s="88" t="s">
        <v>145</v>
      </c>
      <c r="G13" s="88"/>
      <c r="H13" s="87" t="s">
        <v>102</v>
      </c>
      <c r="I13" s="87"/>
      <c r="J13" s="87" t="s">
        <v>522</v>
      </c>
      <c r="K13" s="87"/>
      <c r="L13" s="87" t="s">
        <v>104</v>
      </c>
      <c r="M13" s="87"/>
      <c r="N13" s="89" t="s">
        <v>519</v>
      </c>
      <c r="O13" s="89"/>
      <c r="P13" s="90" t="s">
        <v>105</v>
      </c>
      <c r="Q13" s="91"/>
      <c r="R13" s="86">
        <v>3</v>
      </c>
      <c r="S13" s="86"/>
      <c r="T13" s="95">
        <v>172.5</v>
      </c>
    </row>
    <row r="14" spans="2:20" ht="15" customHeight="1" x14ac:dyDescent="0.25">
      <c r="B14" s="96">
        <v>42317</v>
      </c>
      <c r="C14" s="97">
        <v>45250</v>
      </c>
      <c r="D14" s="87" t="s">
        <v>101</v>
      </c>
      <c r="E14" s="87"/>
      <c r="F14" s="88" t="s">
        <v>145</v>
      </c>
      <c r="G14" s="88"/>
      <c r="H14" s="87" t="s">
        <v>102</v>
      </c>
      <c r="I14" s="104"/>
      <c r="J14" s="87" t="s">
        <v>522</v>
      </c>
      <c r="K14" s="104"/>
      <c r="L14" s="87" t="s">
        <v>104</v>
      </c>
      <c r="M14" s="87"/>
      <c r="N14" s="89" t="s">
        <v>519</v>
      </c>
      <c r="O14" s="89"/>
      <c r="P14" s="101" t="s">
        <v>105</v>
      </c>
      <c r="Q14" s="101"/>
      <c r="R14" s="86">
        <v>3</v>
      </c>
      <c r="S14" s="86"/>
      <c r="T14" s="95">
        <v>522</v>
      </c>
    </row>
    <row r="15" spans="2:20" s="83" customFormat="1" ht="15" customHeight="1" x14ac:dyDescent="0.25">
      <c r="B15" s="96">
        <v>42318</v>
      </c>
      <c r="C15" s="97">
        <v>45250</v>
      </c>
      <c r="D15" s="87" t="s">
        <v>101</v>
      </c>
      <c r="E15" s="87"/>
      <c r="F15" s="88" t="s">
        <v>145</v>
      </c>
      <c r="G15" s="88"/>
      <c r="H15" s="87" t="s">
        <v>102</v>
      </c>
      <c r="I15" s="104"/>
      <c r="J15" s="87" t="s">
        <v>522</v>
      </c>
      <c r="K15" s="104"/>
      <c r="L15" s="87" t="s">
        <v>104</v>
      </c>
      <c r="M15" s="87"/>
      <c r="N15" s="89" t="s">
        <v>519</v>
      </c>
      <c r="O15" s="89"/>
      <c r="P15" s="90" t="s">
        <v>105</v>
      </c>
      <c r="Q15" s="91"/>
      <c r="R15" s="86">
        <v>3</v>
      </c>
      <c r="S15" s="86"/>
      <c r="T15" s="95">
        <v>172.5</v>
      </c>
    </row>
    <row r="16" spans="2:20" s="83" customFormat="1" ht="15" customHeight="1" x14ac:dyDescent="0.25">
      <c r="B16" s="96">
        <v>42312</v>
      </c>
      <c r="C16" s="97">
        <v>45250</v>
      </c>
      <c r="D16" s="87" t="s">
        <v>101</v>
      </c>
      <c r="E16" s="87"/>
      <c r="F16" s="88" t="s">
        <v>145</v>
      </c>
      <c r="G16" s="88"/>
      <c r="H16" s="87" t="s">
        <v>102</v>
      </c>
      <c r="I16" s="87"/>
      <c r="J16" s="87" t="s">
        <v>103</v>
      </c>
      <c r="K16" s="87"/>
      <c r="L16" s="87" t="s">
        <v>104</v>
      </c>
      <c r="M16" s="87"/>
      <c r="N16" s="89" t="s">
        <v>519</v>
      </c>
      <c r="O16" s="89"/>
      <c r="P16" s="101" t="s">
        <v>105</v>
      </c>
      <c r="Q16" s="101"/>
      <c r="R16" s="86">
        <v>4</v>
      </c>
      <c r="S16" s="86"/>
      <c r="T16" s="95">
        <v>600</v>
      </c>
    </row>
    <row r="17" spans="2:20" s="83" customFormat="1" ht="15" customHeight="1" x14ac:dyDescent="0.25">
      <c r="B17" s="96">
        <v>42206</v>
      </c>
      <c r="C17" s="97">
        <v>45250</v>
      </c>
      <c r="D17" s="87" t="s">
        <v>101</v>
      </c>
      <c r="E17" s="87"/>
      <c r="F17" s="88" t="s">
        <v>145</v>
      </c>
      <c r="G17" s="88"/>
      <c r="H17" s="87" t="s">
        <v>102</v>
      </c>
      <c r="I17" s="87"/>
      <c r="J17" s="87" t="s">
        <v>522</v>
      </c>
      <c r="K17" s="87"/>
      <c r="L17" s="87" t="s">
        <v>104</v>
      </c>
      <c r="M17" s="87"/>
      <c r="N17" s="89" t="s">
        <v>519</v>
      </c>
      <c r="O17" s="89"/>
      <c r="P17" s="90" t="s">
        <v>105</v>
      </c>
      <c r="Q17" s="91"/>
      <c r="R17" s="86">
        <v>2</v>
      </c>
      <c r="S17" s="86"/>
      <c r="T17" s="95">
        <v>115</v>
      </c>
    </row>
    <row r="18" spans="2:20" s="83" customFormat="1" ht="15" customHeight="1" x14ac:dyDescent="0.25">
      <c r="B18" s="96">
        <v>42205</v>
      </c>
      <c r="C18" s="97">
        <v>45250</v>
      </c>
      <c r="D18" s="87" t="s">
        <v>101</v>
      </c>
      <c r="E18" s="87"/>
      <c r="F18" s="88" t="s">
        <v>145</v>
      </c>
      <c r="G18" s="88"/>
      <c r="H18" s="87" t="s">
        <v>102</v>
      </c>
      <c r="I18" s="87"/>
      <c r="J18" s="87" t="s">
        <v>522</v>
      </c>
      <c r="K18" s="87"/>
      <c r="L18" s="87" t="s">
        <v>104</v>
      </c>
      <c r="M18" s="87"/>
      <c r="N18" s="89" t="s">
        <v>519</v>
      </c>
      <c r="O18" s="89"/>
      <c r="P18" s="101" t="s">
        <v>105</v>
      </c>
      <c r="Q18" s="101"/>
      <c r="R18" s="86">
        <v>2</v>
      </c>
      <c r="S18" s="86"/>
      <c r="T18" s="95">
        <v>115</v>
      </c>
    </row>
    <row r="19" spans="2:20" s="83" customFormat="1" ht="15" customHeight="1" x14ac:dyDescent="0.25">
      <c r="B19" s="96">
        <v>42204</v>
      </c>
      <c r="C19" s="97">
        <v>45250</v>
      </c>
      <c r="D19" s="87" t="s">
        <v>101</v>
      </c>
      <c r="E19" s="87"/>
      <c r="F19" s="88" t="s">
        <v>145</v>
      </c>
      <c r="G19" s="88"/>
      <c r="H19" s="87" t="s">
        <v>102</v>
      </c>
      <c r="I19" s="87"/>
      <c r="J19" s="87" t="s">
        <v>522</v>
      </c>
      <c r="K19" s="87"/>
      <c r="L19" s="87" t="s">
        <v>104</v>
      </c>
      <c r="M19" s="87"/>
      <c r="N19" s="89" t="s">
        <v>519</v>
      </c>
      <c r="O19" s="89"/>
      <c r="P19" s="90" t="s">
        <v>105</v>
      </c>
      <c r="Q19" s="91"/>
      <c r="R19" s="86">
        <v>2</v>
      </c>
      <c r="S19" s="86"/>
      <c r="T19" s="95">
        <v>215</v>
      </c>
    </row>
    <row r="20" spans="2:20" s="83" customFormat="1" ht="15" customHeight="1" x14ac:dyDescent="0.25">
      <c r="B20" s="96">
        <v>43580</v>
      </c>
      <c r="C20" s="97">
        <v>45258</v>
      </c>
      <c r="D20" s="87" t="s">
        <v>101</v>
      </c>
      <c r="E20" s="87"/>
      <c r="F20" s="88" t="s">
        <v>145</v>
      </c>
      <c r="G20" s="88"/>
      <c r="H20" s="87" t="s">
        <v>102</v>
      </c>
      <c r="I20" s="104"/>
      <c r="J20" s="87" t="s">
        <v>523</v>
      </c>
      <c r="K20" s="104"/>
      <c r="L20" s="87" t="s">
        <v>104</v>
      </c>
      <c r="M20" s="87"/>
      <c r="N20" s="89" t="s">
        <v>519</v>
      </c>
      <c r="O20" s="89"/>
      <c r="P20" s="101" t="s">
        <v>105</v>
      </c>
      <c r="Q20" s="101"/>
      <c r="R20" s="86">
        <v>4</v>
      </c>
      <c r="S20" s="86"/>
      <c r="T20" s="95">
        <v>230</v>
      </c>
    </row>
    <row r="21" spans="2:20" s="83" customFormat="1" ht="15" customHeight="1" x14ac:dyDescent="0.25">
      <c r="B21" s="96">
        <v>43579</v>
      </c>
      <c r="C21" s="97">
        <v>45258</v>
      </c>
      <c r="D21" s="87" t="s">
        <v>101</v>
      </c>
      <c r="E21" s="87"/>
      <c r="F21" s="88" t="s">
        <v>145</v>
      </c>
      <c r="G21" s="88"/>
      <c r="H21" s="87" t="s">
        <v>102</v>
      </c>
      <c r="I21" s="104"/>
      <c r="J21" s="87" t="s">
        <v>523</v>
      </c>
      <c r="K21" s="104"/>
      <c r="L21" s="87" t="s">
        <v>104</v>
      </c>
      <c r="M21" s="87"/>
      <c r="N21" s="89" t="s">
        <v>519</v>
      </c>
      <c r="O21" s="89"/>
      <c r="P21" s="90" t="s">
        <v>105</v>
      </c>
      <c r="Q21" s="91"/>
      <c r="R21" s="86">
        <v>4</v>
      </c>
      <c r="S21" s="86"/>
      <c r="T21" s="95">
        <v>600</v>
      </c>
    </row>
    <row r="22" spans="2:20" ht="15" customHeight="1" x14ac:dyDescent="0.25">
      <c r="B22" s="96">
        <v>43338</v>
      </c>
      <c r="C22" s="97">
        <v>45257</v>
      </c>
      <c r="D22" s="84" t="s">
        <v>101</v>
      </c>
      <c r="E22" s="85"/>
      <c r="F22" s="88" t="s">
        <v>145</v>
      </c>
      <c r="G22" s="88"/>
      <c r="H22" s="88" t="s">
        <v>102</v>
      </c>
      <c r="I22" s="88"/>
      <c r="J22" s="88" t="s">
        <v>524</v>
      </c>
      <c r="K22" s="88"/>
      <c r="L22" s="88" t="s">
        <v>104</v>
      </c>
      <c r="M22" s="88"/>
      <c r="N22" s="89" t="s">
        <v>519</v>
      </c>
      <c r="O22" s="89"/>
      <c r="P22" s="101" t="s">
        <v>105</v>
      </c>
      <c r="Q22" s="101"/>
      <c r="R22" s="106">
        <v>3</v>
      </c>
      <c r="S22" s="107"/>
      <c r="T22" s="95">
        <v>450</v>
      </c>
    </row>
    <row r="23" spans="2:20" ht="15" customHeight="1" x14ac:dyDescent="0.25">
      <c r="B23" s="96">
        <v>43679</v>
      </c>
      <c r="C23" s="97">
        <v>45258</v>
      </c>
      <c r="D23" s="84" t="s">
        <v>101</v>
      </c>
      <c r="E23" s="85"/>
      <c r="F23" s="84" t="s">
        <v>145</v>
      </c>
      <c r="G23" s="85"/>
      <c r="H23" s="88" t="s">
        <v>102</v>
      </c>
      <c r="I23" s="88"/>
      <c r="J23" s="88" t="s">
        <v>524</v>
      </c>
      <c r="K23" s="88"/>
      <c r="L23" s="88" t="s">
        <v>104</v>
      </c>
      <c r="M23" s="88"/>
      <c r="N23" s="89" t="s">
        <v>519</v>
      </c>
      <c r="O23" s="89"/>
      <c r="P23" s="101" t="s">
        <v>105</v>
      </c>
      <c r="Q23" s="101"/>
      <c r="R23" s="106">
        <v>3</v>
      </c>
      <c r="S23" s="107"/>
      <c r="T23" s="95">
        <v>450</v>
      </c>
    </row>
    <row r="24" spans="2:20" ht="15" customHeight="1" thickBot="1" x14ac:dyDescent="0.3"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7"/>
      <c r="T24" s="31">
        <f>SUM(T8:T23)</f>
        <v>6469</v>
      </c>
    </row>
  </sheetData>
  <mergeCells count="148">
    <mergeCell ref="D23:E23"/>
    <mergeCell ref="F23:G23"/>
    <mergeCell ref="R23:S23"/>
    <mergeCell ref="P15:Q15"/>
    <mergeCell ref="P16:Q16"/>
    <mergeCell ref="P17:Q17"/>
    <mergeCell ref="P18:Q18"/>
    <mergeCell ref="P19:Q19"/>
    <mergeCell ref="P20:Q20"/>
    <mergeCell ref="P21:Q21"/>
    <mergeCell ref="P23:Q23"/>
    <mergeCell ref="R11:S11"/>
    <mergeCell ref="L15:M15"/>
    <mergeCell ref="L16:M16"/>
    <mergeCell ref="N14:O14"/>
    <mergeCell ref="N15:O15"/>
    <mergeCell ref="N16:O16"/>
    <mergeCell ref="D14:E14"/>
    <mergeCell ref="D15:E15"/>
    <mergeCell ref="D16:E16"/>
    <mergeCell ref="F14:G14"/>
    <mergeCell ref="F15:G15"/>
    <mergeCell ref="F16:G16"/>
    <mergeCell ref="H14:I14"/>
    <mergeCell ref="H15:I15"/>
    <mergeCell ref="H16:I16"/>
    <mergeCell ref="J14:K14"/>
    <mergeCell ref="J15:K15"/>
    <mergeCell ref="J16:K16"/>
    <mergeCell ref="F13:G13"/>
    <mergeCell ref="D8:E8"/>
    <mergeCell ref="F8:G8"/>
    <mergeCell ref="D12:E12"/>
    <mergeCell ref="F10:G10"/>
    <mergeCell ref="R16:S16"/>
    <mergeCell ref="L14:M14"/>
    <mergeCell ref="D9:E9"/>
    <mergeCell ref="J11:K11"/>
    <mergeCell ref="J13:K13"/>
    <mergeCell ref="L13:M13"/>
    <mergeCell ref="H9:I9"/>
    <mergeCell ref="H13:I13"/>
    <mergeCell ref="R10:S10"/>
    <mergeCell ref="R13:S13"/>
    <mergeCell ref="H8:I8"/>
    <mergeCell ref="H10:I10"/>
    <mergeCell ref="F9:G9"/>
    <mergeCell ref="N13:O13"/>
    <mergeCell ref="R14:S14"/>
    <mergeCell ref="R15:S15"/>
    <mergeCell ref="N8:O8"/>
    <mergeCell ref="R12:S12"/>
    <mergeCell ref="R9:S9"/>
    <mergeCell ref="H23:I23"/>
    <mergeCell ref="J23:K23"/>
    <mergeCell ref="L23:M23"/>
    <mergeCell ref="N23:O23"/>
    <mergeCell ref="F22:G22"/>
    <mergeCell ref="H22:I22"/>
    <mergeCell ref="J22:K22"/>
    <mergeCell ref="L22:M22"/>
    <mergeCell ref="N22:O22"/>
    <mergeCell ref="D22:E22"/>
    <mergeCell ref="D20:E20"/>
    <mergeCell ref="F20:G20"/>
    <mergeCell ref="H20:I20"/>
    <mergeCell ref="J20:K20"/>
    <mergeCell ref="D21:E21"/>
    <mergeCell ref="F21:G21"/>
    <mergeCell ref="H21:I21"/>
    <mergeCell ref="J21:K21"/>
    <mergeCell ref="D19:E19"/>
    <mergeCell ref="F19:G19"/>
    <mergeCell ref="H19:I19"/>
    <mergeCell ref="J19:K19"/>
    <mergeCell ref="D18:E18"/>
    <mergeCell ref="R22:S22"/>
    <mergeCell ref="R21:S21"/>
    <mergeCell ref="L20:M20"/>
    <mergeCell ref="L21:M21"/>
    <mergeCell ref="R17:S17"/>
    <mergeCell ref="R18:S18"/>
    <mergeCell ref="R19:S19"/>
    <mergeCell ref="N20:O20"/>
    <mergeCell ref="N21:O21"/>
    <mergeCell ref="R20:S20"/>
    <mergeCell ref="L19:M19"/>
    <mergeCell ref="N19:O19"/>
    <mergeCell ref="L18:M18"/>
    <mergeCell ref="N18:O18"/>
    <mergeCell ref="L17:M17"/>
    <mergeCell ref="N12:O12"/>
    <mergeCell ref="D11:E11"/>
    <mergeCell ref="F11:G11"/>
    <mergeCell ref="H11:I11"/>
    <mergeCell ref="L11:M11"/>
    <mergeCell ref="N11:O11"/>
    <mergeCell ref="L12:M12"/>
    <mergeCell ref="J12:K12"/>
    <mergeCell ref="H12:I12"/>
    <mergeCell ref="F12:G12"/>
    <mergeCell ref="N9:O9"/>
    <mergeCell ref="N10:O10"/>
    <mergeCell ref="J9:K9"/>
    <mergeCell ref="L9:M9"/>
    <mergeCell ref="J10:K10"/>
    <mergeCell ref="L10:M10"/>
    <mergeCell ref="R8:S8"/>
    <mergeCell ref="P8:Q8"/>
    <mergeCell ref="L8:M8"/>
    <mergeCell ref="J8:K8"/>
    <mergeCell ref="D10:E10"/>
    <mergeCell ref="D13:E13"/>
    <mergeCell ref="F18:G18"/>
    <mergeCell ref="H18:I18"/>
    <mergeCell ref="J18:K18"/>
    <mergeCell ref="D17:E17"/>
    <mergeCell ref="F17:G17"/>
    <mergeCell ref="H17:I17"/>
    <mergeCell ref="J17:K17"/>
    <mergeCell ref="N17:O17"/>
    <mergeCell ref="B24:S24"/>
    <mergeCell ref="R6:S7"/>
    <mergeCell ref="T6:T7"/>
    <mergeCell ref="H7:I7"/>
    <mergeCell ref="J7:K7"/>
    <mergeCell ref="L7:M7"/>
    <mergeCell ref="B6:C6"/>
    <mergeCell ref="D6:E7"/>
    <mergeCell ref="F6:G7"/>
    <mergeCell ref="H6:M6"/>
    <mergeCell ref="N6:O7"/>
    <mergeCell ref="P6:Q7"/>
    <mergeCell ref="P13:Q13"/>
    <mergeCell ref="P22:Q22"/>
    <mergeCell ref="B4:T4"/>
    <mergeCell ref="D5:E5"/>
    <mergeCell ref="F5:G5"/>
    <mergeCell ref="H5:J5"/>
    <mergeCell ref="K5:L5"/>
    <mergeCell ref="N5:O5"/>
    <mergeCell ref="P5:Q5"/>
    <mergeCell ref="R5:S5"/>
    <mergeCell ref="P9:Q9"/>
    <mergeCell ref="P11:Q11"/>
    <mergeCell ref="P12:Q12"/>
    <mergeCell ref="P10:Q10"/>
    <mergeCell ref="P14:Q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Simai Andrei</dc:creator>
  <cp:lastModifiedBy>Simai Andrei</cp:lastModifiedBy>
  <dcterms:created xsi:type="dcterms:W3CDTF">2025-11-26T11:18:05Z</dcterms:created>
  <dcterms:modified xsi:type="dcterms:W3CDTF">2025-11-27T07:21:10Z</dcterms:modified>
</cp:coreProperties>
</file>