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15" windowWidth="17955" windowHeight="11220" activeTab="2"/>
  </bookViews>
  <sheets>
    <sheet name="Banca" sheetId="1" r:id="rId1"/>
    <sheet name="Casa" sheetId="2" r:id="rId2"/>
    <sheet name="Delegatii" sheetId="3" r:id="rId3"/>
  </sheets>
  <definedNames/>
  <calcPr fullCalcOnLoad="1"/>
</workbook>
</file>

<file path=xl/sharedStrings.xml><?xml version="1.0" encoding="utf-8"?>
<sst xmlns="http://schemas.openxmlformats.org/spreadsheetml/2006/main" count="802" uniqueCount="364">
  <si>
    <t>COMPANIA DE APA ORADEA S.A.</t>
  </si>
  <si>
    <t>Nr. crt</t>
  </si>
  <si>
    <t>DATA PLATII</t>
  </si>
  <si>
    <t>SUMA PLĂTITĂ</t>
  </si>
  <si>
    <t>BENEFICIAR</t>
  </si>
  <si>
    <t>EXPLICATIE</t>
  </si>
  <si>
    <t>A</t>
  </si>
  <si>
    <t>CHELTUIELI DE PERSONAL</t>
  </si>
  <si>
    <t>angajati</t>
  </si>
  <si>
    <t>buget</t>
  </si>
  <si>
    <t>total cheltuieli de personal</t>
  </si>
  <si>
    <t>B</t>
  </si>
  <si>
    <t>CHELTUIELI CU BUNURI SI SERVICII</t>
  </si>
  <si>
    <t>total cheltuieli cu bunuri si servicii</t>
  </si>
  <si>
    <t>C</t>
  </si>
  <si>
    <t>CHELTUIELI CU INVESTITIILE</t>
  </si>
  <si>
    <t>total cheltuieli cu investitiile</t>
  </si>
  <si>
    <t>total cheltuieli prin banca</t>
  </si>
  <si>
    <t>E</t>
  </si>
  <si>
    <t>BUNURI SI SERVICII, CHELTUIELI GOSPODARESTI</t>
  </si>
  <si>
    <t>total cheltuieli prin casa</t>
  </si>
  <si>
    <t>SODEXO SRL</t>
  </si>
  <si>
    <t>TICHETE</t>
  </si>
  <si>
    <t>BIROUL ROMAN DE METROLOGIE LEGALA</t>
  </si>
  <si>
    <t>SUCURSALA REG DE CAI FERATE CLUJ</t>
  </si>
  <si>
    <t>MUNICIPIU ORADEA</t>
  </si>
  <si>
    <t>EURONOVA INVEST SRL</t>
  </si>
  <si>
    <t>ADMINISTRATIA NATIONALA APELE ROMANE</t>
  </si>
  <si>
    <t>MASURATORI DEBITE TINCA</t>
  </si>
  <si>
    <t>INDACO SYSTEM SRL</t>
  </si>
  <si>
    <t>POSTA ROMANA SA</t>
  </si>
  <si>
    <t>EXPERTIZA METROLOGICA</t>
  </si>
  <si>
    <t>PYRO-STOP SRL</t>
  </si>
  <si>
    <t>SIMBAC SA</t>
  </si>
  <si>
    <t>BETON</t>
  </si>
  <si>
    <t>INET CORPORATION ANALYTICS SRL</t>
  </si>
  <si>
    <t>ANALIZE MEDICALE</t>
  </si>
  <si>
    <t>ENERGIE ELECTRICA</t>
  </si>
  <si>
    <t>ENERGIE ELECTRICA TINCA+OLCEA</t>
  </si>
  <si>
    <t>ECO BIHOR SRL</t>
  </si>
  <si>
    <t>EUROAUTO SRL</t>
  </si>
  <si>
    <t>TEAVA PVC</t>
  </si>
  <si>
    <t>TX DRUM</t>
  </si>
  <si>
    <t>REPARATII TEHNICA DE CALCUL</t>
  </si>
  <si>
    <t>ROMEPURCO</t>
  </si>
  <si>
    <t>PAYPOINT SERVICES SRL</t>
  </si>
  <si>
    <t>COMISION INCASARE FACTURI</t>
  </si>
  <si>
    <t>GEORGIA GRUP MIHAI SRL</t>
  </si>
  <si>
    <t>MOBILE DISTRIBUTION SRL</t>
  </si>
  <si>
    <t>ADMINISTRATIA NATIONALA DE METEOROLOGIE</t>
  </si>
  <si>
    <t>KICO MIX SRL</t>
  </si>
  <si>
    <t>OMV PETROM MARKETING SRL</t>
  </si>
  <si>
    <t>CARLEX SERVICE SRL</t>
  </si>
  <si>
    <t>TRANSGEX SA ORADEA</t>
  </si>
  <si>
    <t>CHELT.GOSPODARESTI</t>
  </si>
  <si>
    <t>AVE BIHOR SRL</t>
  </si>
  <si>
    <t>DISTRIGAZ VEST SA</t>
  </si>
  <si>
    <t>ASISTENTA TEHNICA</t>
  </si>
  <si>
    <t>RCS &amp; RDS SA</t>
  </si>
  <si>
    <t>ABONAMENT TELEFONIE</t>
  </si>
  <si>
    <t>TELEKOM ROMANIA COMMUNICATIONS SA</t>
  </si>
  <si>
    <t>MOISI SERV SRL</t>
  </si>
  <si>
    <t>LAPTE</t>
  </si>
  <si>
    <t>CORESPONDENTA</t>
  </si>
  <si>
    <t>RER VEST SA</t>
  </si>
  <si>
    <t>TRANSPORT DESEU MENAJER</t>
  </si>
  <si>
    <t>EUROTELTEX SRL</t>
  </si>
  <si>
    <t>BIHOR MEDIA</t>
  </si>
  <si>
    <t>ANUNTURI</t>
  </si>
  <si>
    <t>IANOR COMEX SRL</t>
  </si>
  <si>
    <t>SERVICII DE CURATENIE</t>
  </si>
  <si>
    <t>ILLANIT SRL</t>
  </si>
  <si>
    <t>MEDICRIS SRL</t>
  </si>
  <si>
    <t>MANSON</t>
  </si>
  <si>
    <t>STERICYCLE ROMANIA SRL</t>
  </si>
  <si>
    <t>INFORM MEDIA PRESS SRL</t>
  </si>
  <si>
    <t>AVE BIHOR</t>
  </si>
  <si>
    <t>AUTO BARA &amp; CO SRL</t>
  </si>
  <si>
    <t>REPARATII AUTO</t>
  </si>
  <si>
    <t>ROMSPRINTER SRL</t>
  </si>
  <si>
    <t>PRO TYRES SRL</t>
  </si>
  <si>
    <t>DEMONTARE, MONTARE ANVELOPE</t>
  </si>
  <si>
    <t>BRD GROUPE SOCIETE GENERALE SA</t>
  </si>
  <si>
    <t>TRANSPORT NUMERAR</t>
  </si>
  <si>
    <t>SUPRAVEGHERE METROLOGICA</t>
  </si>
  <si>
    <t>QM SOFTWARE SRL</t>
  </si>
  <si>
    <t>ITP</t>
  </si>
  <si>
    <t>CNCIR SA</t>
  </si>
  <si>
    <t>INSPECTIE TEHNICA MACARALE</t>
  </si>
  <si>
    <t>VITALOR CHEM SRL</t>
  </si>
  <si>
    <t>SULFAT FERIC</t>
  </si>
  <si>
    <t>APA BRUTA TINCA+OLCEA</t>
  </si>
  <si>
    <t>APA</t>
  </si>
  <si>
    <t>GIRDAN MARIUS FLORIN</t>
  </si>
  <si>
    <t>MESSER ROMANIA GAZ SRL</t>
  </si>
  <si>
    <t>CHIRIE BUTELIE</t>
  </si>
  <si>
    <t>SIAMO EXIM SRL</t>
  </si>
  <si>
    <t>COMUNA TINCA</t>
  </si>
  <si>
    <t>ALIM.CARD CARBURANT TINCA</t>
  </si>
  <si>
    <t>ELBAMA PROTECTION</t>
  </si>
  <si>
    <t>ROZETA PREST</t>
  </si>
  <si>
    <t>ABONAMENT INTERNET</t>
  </si>
  <si>
    <t>VODAFONE ROMANIA SA</t>
  </si>
  <si>
    <t>METALIM-NUFARUL SRL</t>
  </si>
  <si>
    <t>MATERIALE ELECTRICE</t>
  </si>
  <si>
    <t>SAMMILLS DISTRIBUTION SRL</t>
  </si>
  <si>
    <t>TUDOREL EXIM</t>
  </si>
  <si>
    <t>METRO CASH&amp;CARRY SRL</t>
  </si>
  <si>
    <t>TRANS POP SRL</t>
  </si>
  <si>
    <t>RECHIZITE</t>
  </si>
  <si>
    <t>DORULET DISTRIBUTIE SRL</t>
  </si>
  <si>
    <t>SARE VRAC</t>
  </si>
  <si>
    <t>CH GOSPOD</t>
  </si>
  <si>
    <t>SELGROS CASH&amp;CARRY SRL</t>
  </si>
  <si>
    <t>CH GOSPODARESTI</t>
  </si>
  <si>
    <t>SANDOR NICOLAE</t>
  </si>
  <si>
    <t>AUTOELECTRIC SERVICE SRL</t>
  </si>
  <si>
    <t>REP MAS</t>
  </si>
  <si>
    <t>ROLUSI SRL</t>
  </si>
  <si>
    <t>Situatia plăților  efectuate prin banca în luna februarie 2021</t>
  </si>
  <si>
    <t>lichidare luna ianuarie 2021</t>
  </si>
  <si>
    <t>contributii salar luna ianuarie 2021</t>
  </si>
  <si>
    <t>avans luna februarie 2021</t>
  </si>
  <si>
    <t>01-Feb-21</t>
  </si>
  <si>
    <t>CHELTUIELI GOSPODARESTI</t>
  </si>
  <si>
    <t>ADAPTOR,GARNITURA,FLANSE,SURUB,PIULITA,MANSON,PIUL</t>
  </si>
  <si>
    <t>CLORURA FERICA</t>
  </si>
  <si>
    <t>FERRARA IMPEX</t>
  </si>
  <si>
    <t>REPARATII</t>
  </si>
  <si>
    <t>AER START SRL</t>
  </si>
  <si>
    <t>SERVICII INTRETINERE APARATE AER CONDITIONAT</t>
  </si>
  <si>
    <t>LILROM GAS BAVARIA SRL</t>
  </si>
  <si>
    <t>ACETILENA,OXIGEN TEHNIC,</t>
  </si>
  <si>
    <t>COROFLAD TRANS SRL</t>
  </si>
  <si>
    <t>02-Feb-21</t>
  </si>
  <si>
    <t>PREST.SERVICII PAZA TINCA</t>
  </si>
  <si>
    <t>03-Feb-21</t>
  </si>
  <si>
    <t>TEAVA,MUFA</t>
  </si>
  <si>
    <t>MUFA</t>
  </si>
  <si>
    <t>TEAVA</t>
  </si>
  <si>
    <t xml:space="preserve">COMISION ADM CONT </t>
  </si>
  <si>
    <t>TX AVIZ EXECUTIE LUCRARI</t>
  </si>
  <si>
    <t>04-Feb-21</t>
  </si>
  <si>
    <t>ABONAMENT PRESA</t>
  </si>
  <si>
    <t>GETICA 95 COM SRL</t>
  </si>
  <si>
    <t>ENERGIE ELECTRICA CONSUMATA DEC.2020</t>
  </si>
  <si>
    <t>05-Feb-21</t>
  </si>
  <si>
    <t>TEAVA,MUFA,</t>
  </si>
  <si>
    <t>CHELT EXEC DOS 418/2020</t>
  </si>
  <si>
    <t>SCA ZAMFIRESCU RACOTI VASILE &amp; PARTNERS</t>
  </si>
  <si>
    <t>CHELTUIELI ASISTENTA JURIDICA</t>
  </si>
  <si>
    <t>TEAVA,BAZA CAMIN,COLOANA CORUGATA, COT PVC,REDUCTI</t>
  </si>
  <si>
    <t>IOANIDA COM SRL</t>
  </si>
  <si>
    <t>09-Feb-21</t>
  </si>
  <si>
    <t>DESEURI</t>
  </si>
  <si>
    <t>CHALLENGE COM SRL</t>
  </si>
  <si>
    <t>CABLU</t>
  </si>
  <si>
    <t>MONITORIZAR LUNARA EFRACTIE</t>
  </si>
  <si>
    <t>ASISTENTA METEO</t>
  </si>
  <si>
    <t>DEMONTARE,MONTARE ANVELOPE</t>
  </si>
  <si>
    <t>TACHONAN SERVICE SRL</t>
  </si>
  <si>
    <t>VERIFICARE METROLOGICA A TAHOGRAFULUI PT BH 18 CAO</t>
  </si>
  <si>
    <t>GXC OFFICE SRL</t>
  </si>
  <si>
    <t xml:space="preserve">IGIENICO SANITARE </t>
  </si>
  <si>
    <t>AWA ROLLS PLUS SRL</t>
  </si>
  <si>
    <t>GODMAN SRL</t>
  </si>
  <si>
    <t>FILTRU</t>
  </si>
  <si>
    <t>STINGPROT SRL</t>
  </si>
  <si>
    <t>ROLA FURTUN,REDUCTIE</t>
  </si>
  <si>
    <t>MUNICIPIUL ORADEA</t>
  </si>
  <si>
    <t>PARCARE</t>
  </si>
  <si>
    <t>NERAMO DISTRIBUTION SRL</t>
  </si>
  <si>
    <t>MASCA DE PROTECTIE</t>
  </si>
  <si>
    <t>10-Feb-21</t>
  </si>
  <si>
    <t>ACTUALIZARE PROGRAM LEGISLATIV</t>
  </si>
  <si>
    <t>TX AVIZ PARC INDUSTRIAL III</t>
  </si>
  <si>
    <t>VERIFICARE METROLOGICA A TAHOGRAFELOR BH 09CAO</t>
  </si>
  <si>
    <t>WINTER COM SRL</t>
  </si>
  <si>
    <t>MUFA,DOP,REDUCTIE,COT,ADAPTOR</t>
  </si>
  <si>
    <t>BIZMED SRL</t>
  </si>
  <si>
    <t>MANUSI</t>
  </si>
  <si>
    <t>MEDA CONSULT SRL</t>
  </si>
  <si>
    <t>TONER</t>
  </si>
  <si>
    <t>12-Feb-21</t>
  </si>
  <si>
    <t>PUBLIC EUROCONSULTING SRL</t>
  </si>
  <si>
    <t>CURS PREGATIRE PROFESIONALA</t>
  </si>
  <si>
    <t>AS NAT DE TURISM RURAL ECOLOGI</t>
  </si>
  <si>
    <t>15-Feb-21</t>
  </si>
  <si>
    <t>DRUMURI ORASENESTI SA</t>
  </si>
  <si>
    <t>PLACA BETON</t>
  </si>
  <si>
    <t>RACORD</t>
  </si>
  <si>
    <t>MUFA,DOP,BAZA CAMIN</t>
  </si>
  <si>
    <t>COLONA CORUGATA,REDUCTIE,DOP</t>
  </si>
  <si>
    <t>CRIANO EXIM SRL</t>
  </si>
  <si>
    <t>REPARATIE TAIETOR ASFALT,CIOCAN ROTOPERCUTOR,TAIET</t>
  </si>
  <si>
    <t>SIGILPROD SRL</t>
  </si>
  <si>
    <t>ROLE SARMA CUPRU</t>
  </si>
  <si>
    <t>FAIR COM AGENTI SRL</t>
  </si>
  <si>
    <t>LICHID PT LIPIT PLICURI</t>
  </si>
  <si>
    <t>DANINVEST COM SRL</t>
  </si>
  <si>
    <t>MATURA, ADEZIV</t>
  </si>
  <si>
    <t>INSPECTIE TEHNICA</t>
  </si>
  <si>
    <t>COMISION INCASARI</t>
  </si>
  <si>
    <t>VALVERY DISTRIBUTIE SRL</t>
  </si>
  <si>
    <t>AVIZ DE INSOTIRE A MARFII</t>
  </si>
  <si>
    <t>CAMICOS IMPEX SRL</t>
  </si>
  <si>
    <t>16-Feb-21</t>
  </si>
  <si>
    <t>ABONAMENT SERV.MONIT.TINCA+OLCEA</t>
  </si>
  <si>
    <t>17-Feb-21</t>
  </si>
  <si>
    <t>ABAONAMENT TELEFONIE</t>
  </si>
  <si>
    <t>ETALONARE INSTALATII DE VERIFICAT</t>
  </si>
  <si>
    <t>ASOCIATIA DE STANDARDIZARE DIN ROMANIA</t>
  </si>
  <si>
    <t>STANDARDE</t>
  </si>
  <si>
    <t>MATURA,LOPATA</t>
  </si>
  <si>
    <t>TRENCADIS CORP SRL</t>
  </si>
  <si>
    <t>SERV DE GAZDUIRE,ADM SI INTRETINERE SITE</t>
  </si>
  <si>
    <t>MASURATORI DEBITE</t>
  </si>
  <si>
    <t>APA CAPT.SI EV. IN ST.DE EP.SI CANAL PLUVIAL IAN.2</t>
  </si>
  <si>
    <t>18-Feb-21</t>
  </si>
  <si>
    <t>PIULITE,SURUB,SAIBA</t>
  </si>
  <si>
    <t>SURUB</t>
  </si>
  <si>
    <t>BURGHIU,DISC ABRAZIV,SURUB</t>
  </si>
  <si>
    <t>COMBUSTIBIL IANUARIE 2021</t>
  </si>
  <si>
    <t>MENTEN. SIST.DE ALARMARE SI SUPRAV. VIDEO</t>
  </si>
  <si>
    <t>APA GEOTERMALA IANUARIE 2021</t>
  </si>
  <si>
    <t>TUVKARPAT SRL</t>
  </si>
  <si>
    <t xml:space="preserve">CURS </t>
  </si>
  <si>
    <t>19-Feb-21</t>
  </si>
  <si>
    <t>COLECTARE/TRANSPORT DESEU REZID.TINCA</t>
  </si>
  <si>
    <t>22-Feb-21</t>
  </si>
  <si>
    <t>PLACA</t>
  </si>
  <si>
    <t>VICTOR SRL</t>
  </si>
  <si>
    <t>DISC DIAMANTAT</t>
  </si>
  <si>
    <t>TEAVA PVC,MUFA,COT PVC,</t>
  </si>
  <si>
    <t>REPARATIE CIOCAN ROTOPERCUTOR</t>
  </si>
  <si>
    <t>GROS METAL SRL</t>
  </si>
  <si>
    <t>BARE OTEL</t>
  </si>
  <si>
    <t>CHELT EXECUTARE</t>
  </si>
  <si>
    <t>BAZA CAMIN,DOP, TEAVA PVC,LUBRIFIANT</t>
  </si>
  <si>
    <t>FRIGOVENT INVEST</t>
  </si>
  <si>
    <t>AER CONDITIONAT</t>
  </si>
  <si>
    <t>TNT TRADE CONSULTING SRL</t>
  </si>
  <si>
    <t>KIT REPARATIE</t>
  </si>
  <si>
    <t>CONSOLIGHT COM  SRL</t>
  </si>
  <si>
    <t>CONTACTOR</t>
  </si>
  <si>
    <t>23-Feb-21</t>
  </si>
  <si>
    <t>MATERIALE CONSUM. TINCA</t>
  </si>
  <si>
    <t>IFPTR SRL</t>
  </si>
  <si>
    <t>ATESTAT PROFESIONAL</t>
  </si>
  <si>
    <t>CHIRIE SEDIU TINCA</t>
  </si>
  <si>
    <t>SCHUBERT &amp; FRANZKE SRL</t>
  </si>
  <si>
    <t>INSERAT PUBLICITAR-HARTI</t>
  </si>
  <si>
    <t>ENERGIE ELECTRICA LUNA IANUARIE 2021</t>
  </si>
  <si>
    <t>24-Feb-21</t>
  </si>
  <si>
    <t>DOP,DISC TAIERE , COT,FURTUN FLEXIBIL,SET FIXARE L</t>
  </si>
  <si>
    <t>PANZA BOMFAIER,DOP,ROBINET</t>
  </si>
  <si>
    <t>DOP,REDUCTIE,TEU,NIPLU,FURTUN FLEXIBIL</t>
  </si>
  <si>
    <t>ASOCIATIA ROMANA A APEI</t>
  </si>
  <si>
    <t>COTIZATIE MEMBRU SEM 1/2021</t>
  </si>
  <si>
    <t>DNS BIROTICA SRL</t>
  </si>
  <si>
    <t>PLIC PERS.COMP.APA TINCA</t>
  </si>
  <si>
    <t>25-Feb-21</t>
  </si>
  <si>
    <t>FURTUNE</t>
  </si>
  <si>
    <t>MUFA,BATERIE,REDUCTIE</t>
  </si>
  <si>
    <t>TX AVIZ COLECTOR PLUVIAL PENTRU DEALUL CIUPERCA</t>
  </si>
  <si>
    <t>TX AVIZ BR APA SI RACORD CAN MEN SALA DE SPORT POL</t>
  </si>
  <si>
    <t>SDEE TRANSILVANIA NORD SA</t>
  </si>
  <si>
    <t>TX AVIZ COLECTOR PLUVIAL DEALUL CIUPERCA</t>
  </si>
  <si>
    <t>TX AVIZ BR APA SI RACORD CANAL SALA DE SPORT POLIV</t>
  </si>
  <si>
    <t>MODIFICARE APLICATIEI DE MENTENANTA A ACTIVELOR</t>
  </si>
  <si>
    <t>OTL</t>
  </si>
  <si>
    <t>TX AVIZ BRANSAMENT APA SI RACORD CANAL MENAJER SAL</t>
  </si>
  <si>
    <t>MONTARE, DEMONTARE ANVELOPE</t>
  </si>
  <si>
    <t>SANTAL COMEXIM SRL</t>
  </si>
  <si>
    <t>REVIZIE AUTOMACARALE</t>
  </si>
  <si>
    <t>ACHIM G ELENA</t>
  </si>
  <si>
    <t>ARANJAT,LEGAT DOSARE</t>
  </si>
  <si>
    <t>SERV DE INTRETINERE CENTRALE TELEFONICE</t>
  </si>
  <si>
    <t>CHELTUIELI CU ASISTENTA JURIDICA</t>
  </si>
  <si>
    <t>GENERAL STAR WEST COMPANY SRL</t>
  </si>
  <si>
    <t>REPARATIE TEREX, REVIZIE, REPARATII  BULDOEXCAVATO</t>
  </si>
  <si>
    <t>PLICURI</t>
  </si>
  <si>
    <t>FORNATURAL SRL</t>
  </si>
  <si>
    <t>INLOCUIRE ACUMULATOR</t>
  </si>
  <si>
    <t>SERV DE COLECTARE,TRANSPORT,ELIM FINALA A DESEURIL</t>
  </si>
  <si>
    <t>TUV AUSTRIA ROMANIA SRL</t>
  </si>
  <si>
    <t>ELECTRO LUC S.R.L.</t>
  </si>
  <si>
    <t>INTRERUPATOR,DOZA</t>
  </si>
  <si>
    <t>MARIAND PM SRL</t>
  </si>
  <si>
    <t>SERV DE INCHIRIERE MACARA</t>
  </si>
  <si>
    <t>DEMONTAT , MONTAT AER CONDITIONAT</t>
  </si>
  <si>
    <t>INVEST PETRAS SRL</t>
  </si>
  <si>
    <t>BALAST</t>
  </si>
  <si>
    <t>COLECTARE SI TRANSPORT DESEURI</t>
  </si>
  <si>
    <t>COLECTARE SI TRANSPORT DESEU</t>
  </si>
  <si>
    <t>AMTECH INDUSTRIES TOOLS SRL</t>
  </si>
  <si>
    <t>CHEIE SUEDEZA CU FALCI</t>
  </si>
  <si>
    <t>26-Feb-21</t>
  </si>
  <si>
    <t xml:space="preserve">SERV DE INTRETINERE PARC EROUL NECUNOSCUT </t>
  </si>
  <si>
    <t>Situatia plăților  efectuate prin casa în luna februarie 2021</t>
  </si>
  <si>
    <t>FLORAMED SRL</t>
  </si>
  <si>
    <t>NATURALI PROD LOTUS SRL</t>
  </si>
  <si>
    <t>NESTLE ROMANIA SRL</t>
  </si>
  <si>
    <t>CH GOSP</t>
  </si>
  <si>
    <t>BENCAFE SRL</t>
  </si>
  <si>
    <t>REP</t>
  </si>
  <si>
    <t>ENIST SERVICE SRL</t>
  </si>
  <si>
    <t>MONETAR,ROLA HARTIE</t>
  </si>
  <si>
    <t>MEMORIE STICK</t>
  </si>
  <si>
    <t>BATERIE R6,TUB NEON,PRIZA CERAMICA,</t>
  </si>
  <si>
    <t>ALTEX ROMANIA SRL</t>
  </si>
  <si>
    <t>NECIU PROD SRL</t>
  </si>
  <si>
    <t>GERISOT COM SRL</t>
  </si>
  <si>
    <t>ULEI SINTETIC</t>
  </si>
  <si>
    <t>DPV IMPEX SRL</t>
  </si>
  <si>
    <t>TERMINATIE  PRES</t>
  </si>
  <si>
    <t>PRES</t>
  </si>
  <si>
    <t>RADAX SRL</t>
  </si>
  <si>
    <t>RULMENT 6205 2ZC3</t>
  </si>
  <si>
    <t>BROASCA +MANER</t>
  </si>
  <si>
    <t>CORESPONDENTA EXPEDIATA,VAL. TIMBRE</t>
  </si>
  <si>
    <t>OCTASER SRL</t>
  </si>
  <si>
    <t>STAMPILA CU CLISEU</t>
  </si>
  <si>
    <t>GABYO TEAM</t>
  </si>
  <si>
    <t>SHOE EXPRES S.A.</t>
  </si>
  <si>
    <t>ZOOM LIGHT SRL</t>
  </si>
  <si>
    <t>ACUMULATOR 12V</t>
  </si>
  <si>
    <t>ALLEGRIA TURISM SRL</t>
  </si>
  <si>
    <t>CHELTUIELI PROTOCOL</t>
  </si>
  <si>
    <t>CORESPONDENTA EXPEDIATA ,VAL.TIMBRE</t>
  </si>
  <si>
    <t>ODORIZANT AUTO</t>
  </si>
  <si>
    <t>INTRETIN ACV</t>
  </si>
  <si>
    <t>MATERIAL ELECTRIC</t>
  </si>
  <si>
    <t>BODEGA TRADE SRL</t>
  </si>
  <si>
    <t>CHINGA POLIESTER</t>
  </si>
  <si>
    <t>decont</t>
  </si>
  <si>
    <t>Nume si prenume</t>
  </si>
  <si>
    <t>Directia/ Departamentul</t>
  </si>
  <si>
    <t xml:space="preserve">Destinatie </t>
  </si>
  <si>
    <t xml:space="preserve">Scopul deplasarii </t>
  </si>
  <si>
    <t>Mijloc de transport</t>
  </si>
  <si>
    <t>Perioada deplasare</t>
  </si>
  <si>
    <t>Cost total deplasare</t>
  </si>
  <si>
    <t>nr</t>
  </si>
  <si>
    <t>data</t>
  </si>
  <si>
    <t>tara</t>
  </si>
  <si>
    <t>oras</t>
  </si>
  <si>
    <t>Institutie/SC</t>
  </si>
  <si>
    <t>12.02.2021</t>
  </si>
  <si>
    <t>ROMANIA</t>
  </si>
  <si>
    <t>TURDA</t>
  </si>
  <si>
    <t>SC SADACHIT PROD COM TURDA</t>
  </si>
  <si>
    <t>TRANSPORT CLOR</t>
  </si>
  <si>
    <t>BH 78 RAO</t>
  </si>
  <si>
    <t>9.02.2021-10.02.2021</t>
  </si>
  <si>
    <t>SC SADACHIT PROD COM TIRDA</t>
  </si>
  <si>
    <t>25.02.2021</t>
  </si>
  <si>
    <t>ROMANA</t>
  </si>
  <si>
    <t>BH.21.CAO</t>
  </si>
  <si>
    <t>10.02.2021</t>
  </si>
  <si>
    <t>TOTAL cheltuieli cu deplasarile</t>
  </si>
  <si>
    <t>SITUATIA CHELTUIELILOR CU DEPLASARILE EFECTUATE IN LUNA FEBRUARIE 2021</t>
  </si>
  <si>
    <t>ANGAJAT</t>
  </si>
  <si>
    <t>MUNCITOR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</si>
</sst>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0;[Red]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0"/>
      <color indexed="8"/>
      <name val="Times New Roman"/>
      <family val="1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9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/>
      <bottom>
        <color indexed="63"/>
      </bottom>
    </border>
    <border>
      <left/>
      <right style="medium"/>
      <top/>
      <bottom>
        <color indexed="63"/>
      </bottom>
    </border>
    <border>
      <left style="thin"/>
      <right/>
      <top style="thin"/>
      <bottom style="thin"/>
    </border>
    <border>
      <left style="thin"/>
      <right/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>
        <color indexed="63"/>
      </bottom>
    </border>
    <border>
      <left/>
      <right/>
      <top style="medium"/>
      <bottom style="medium"/>
    </border>
    <border>
      <left/>
      <right/>
      <top style="medium"/>
      <bottom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5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14" fontId="0" fillId="0" borderId="10" xfId="0" applyNumberFormat="1" applyBorder="1" applyAlignment="1">
      <alignment/>
    </xf>
    <xf numFmtId="3" fontId="46" fillId="0" borderId="0" xfId="0" applyNumberFormat="1" applyFont="1" applyAlignment="1">
      <alignment/>
    </xf>
    <xf numFmtId="3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3" fontId="46" fillId="0" borderId="10" xfId="0" applyNumberFormat="1" applyFont="1" applyBorder="1" applyAlignment="1">
      <alignment/>
    </xf>
    <xf numFmtId="3" fontId="5" fillId="34" borderId="11" xfId="0" applyNumberFormat="1" applyFont="1" applyFill="1" applyBorder="1" applyAlignment="1">
      <alignment vertical="center" wrapText="1"/>
    </xf>
    <xf numFmtId="0" fontId="47" fillId="34" borderId="11" xfId="0" applyFont="1" applyFill="1" applyBorder="1" applyAlignment="1">
      <alignment vertical="center" wrapText="1"/>
    </xf>
    <xf numFmtId="0" fontId="47" fillId="34" borderId="12" xfId="0" applyFont="1" applyFill="1" applyBorder="1" applyAlignment="1">
      <alignment vertical="center" wrapText="1"/>
    </xf>
    <xf numFmtId="0" fontId="3" fillId="35" borderId="0" xfId="0" applyFont="1" applyFill="1" applyAlignment="1">
      <alignment horizontal="center" vertical="center" wrapText="1"/>
    </xf>
    <xf numFmtId="14" fontId="4" fillId="35" borderId="0" xfId="0" applyNumberFormat="1" applyFont="1" applyFill="1" applyAlignment="1">
      <alignment horizontal="center" vertical="center"/>
    </xf>
    <xf numFmtId="4" fontId="45" fillId="35" borderId="0" xfId="0" applyNumberFormat="1" applyFont="1" applyFill="1" applyAlignment="1">
      <alignment horizontal="right" vertical="center"/>
    </xf>
    <xf numFmtId="49" fontId="45" fillId="35" borderId="0" xfId="0" applyNumberFormat="1" applyFont="1" applyFill="1" applyAlignment="1">
      <alignment horizontal="left"/>
    </xf>
    <xf numFmtId="49" fontId="45" fillId="35" borderId="0" xfId="0" applyNumberFormat="1" applyFont="1" applyFill="1" applyAlignment="1">
      <alignment wrapText="1"/>
    </xf>
    <xf numFmtId="0" fontId="3" fillId="34" borderId="10" xfId="0" applyFont="1" applyFill="1" applyBorder="1" applyAlignment="1">
      <alignment horizontal="center" vertical="center" wrapText="1"/>
    </xf>
    <xf numFmtId="4" fontId="43" fillId="34" borderId="10" xfId="0" applyNumberFormat="1" applyFont="1" applyFill="1" applyBorder="1" applyAlignment="1">
      <alignment/>
    </xf>
    <xf numFmtId="0" fontId="0" fillId="34" borderId="10" xfId="0" applyFill="1" applyBorder="1" applyAlignment="1">
      <alignment/>
    </xf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4" fontId="43" fillId="34" borderId="10" xfId="0" applyNumberFormat="1" applyFont="1" applyFill="1" applyBorder="1" applyAlignment="1">
      <alignment vertical="center"/>
    </xf>
    <xf numFmtId="0" fontId="0" fillId="34" borderId="10" xfId="0" applyFill="1" applyBorder="1" applyAlignment="1">
      <alignment vertical="center"/>
    </xf>
    <xf numFmtId="0" fontId="3" fillId="34" borderId="10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4" fontId="43" fillId="34" borderId="15" xfId="0" applyNumberFormat="1" applyFont="1" applyFill="1" applyBorder="1" applyAlignment="1">
      <alignment/>
    </xf>
    <xf numFmtId="0" fontId="0" fillId="34" borderId="15" xfId="0" applyFill="1" applyBorder="1" applyAlignment="1">
      <alignment/>
    </xf>
    <xf numFmtId="0" fontId="28" fillId="0" borderId="10" xfId="0" applyFont="1" applyBorder="1" applyAlignment="1">
      <alignment/>
    </xf>
    <xf numFmtId="0" fontId="7" fillId="36" borderId="16" xfId="0" applyFont="1" applyFill="1" applyBorder="1" applyAlignment="1">
      <alignment horizontal="center" wrapText="1"/>
    </xf>
    <xf numFmtId="0" fontId="7" fillId="36" borderId="17" xfId="0" applyFont="1" applyFill="1" applyBorder="1" applyAlignment="1">
      <alignment horizontal="center" wrapText="1"/>
    </xf>
    <xf numFmtId="0" fontId="8" fillId="0" borderId="10" xfId="0" applyFont="1" applyBorder="1" applyAlignment="1">
      <alignment horizontal="center"/>
    </xf>
    <xf numFmtId="14" fontId="8" fillId="0" borderId="10" xfId="0" applyNumberFormat="1" applyFont="1" applyBorder="1" applyAlignment="1">
      <alignment horizontal="center"/>
    </xf>
    <xf numFmtId="4" fontId="8" fillId="0" borderId="10" xfId="0" applyNumberFormat="1" applyFont="1" applyBorder="1" applyAlignment="1">
      <alignment/>
    </xf>
    <xf numFmtId="4" fontId="9" fillId="37" borderId="10" xfId="0" applyNumberFormat="1" applyFont="1" applyFill="1" applyBorder="1" applyAlignment="1">
      <alignment/>
    </xf>
    <xf numFmtId="0" fontId="3" fillId="34" borderId="18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3" fillId="34" borderId="18" xfId="0" applyFont="1" applyFill="1" applyBorder="1" applyAlignment="1">
      <alignment horizontal="center" wrapText="1"/>
    </xf>
    <xf numFmtId="0" fontId="3" fillId="34" borderId="12" xfId="0" applyFont="1" applyFill="1" applyBorder="1" applyAlignment="1">
      <alignment horizontal="center" wrapText="1"/>
    </xf>
    <xf numFmtId="0" fontId="43" fillId="34" borderId="18" xfId="0" applyFont="1" applyFill="1" applyBorder="1" applyAlignment="1">
      <alignment horizontal="center" wrapText="1"/>
    </xf>
    <xf numFmtId="0" fontId="43" fillId="34" borderId="12" xfId="0" applyFont="1" applyFill="1" applyBorder="1" applyAlignment="1">
      <alignment horizont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5" borderId="11" xfId="0" applyFont="1" applyFill="1" applyBorder="1" applyAlignment="1">
      <alignment horizontal="center" vertical="center" wrapText="1"/>
    </xf>
    <xf numFmtId="0" fontId="3" fillId="35" borderId="13" xfId="0" applyFont="1" applyFill="1" applyBorder="1" applyAlignment="1">
      <alignment horizontal="center" vertical="center" wrapText="1"/>
    </xf>
    <xf numFmtId="0" fontId="3" fillId="35" borderId="0" xfId="0" applyFont="1" applyFill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5" fillId="34" borderId="18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center" vertical="center"/>
    </xf>
    <xf numFmtId="0" fontId="3" fillId="34" borderId="19" xfId="0" applyFont="1" applyFill="1" applyBorder="1" applyAlignment="1">
      <alignment horizontal="center" wrapText="1"/>
    </xf>
    <xf numFmtId="0" fontId="3" fillId="34" borderId="20" xfId="0" applyFont="1" applyFill="1" applyBorder="1" applyAlignment="1">
      <alignment horizontal="center" wrapText="1"/>
    </xf>
    <xf numFmtId="0" fontId="4" fillId="34" borderId="18" xfId="0" applyFont="1" applyFill="1" applyBorder="1" applyAlignment="1">
      <alignment horizontal="center" wrapText="1"/>
    </xf>
    <xf numFmtId="0" fontId="4" fillId="34" borderId="12" xfId="0" applyFont="1" applyFill="1" applyBorder="1" applyAlignment="1">
      <alignment horizontal="center" wrapText="1"/>
    </xf>
    <xf numFmtId="4" fontId="7" fillId="36" borderId="14" xfId="0" applyNumberFormat="1" applyFont="1" applyFill="1" applyBorder="1" applyAlignment="1">
      <alignment horizontal="center" wrapText="1"/>
    </xf>
    <xf numFmtId="4" fontId="7" fillId="36" borderId="21" xfId="0" applyNumberFormat="1" applyFont="1" applyFill="1" applyBorder="1" applyAlignment="1">
      <alignment horizontal="center" wrapText="1"/>
    </xf>
    <xf numFmtId="0" fontId="8" fillId="0" borderId="18" xfId="0" applyFont="1" applyBorder="1" applyAlignment="1">
      <alignment horizontal="center" wrapText="1"/>
    </xf>
    <xf numFmtId="0" fontId="8" fillId="0" borderId="12" xfId="0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7" fillId="36" borderId="22" xfId="0" applyFont="1" applyFill="1" applyBorder="1" applyAlignment="1">
      <alignment horizontal="center" wrapText="1"/>
    </xf>
    <xf numFmtId="0" fontId="7" fillId="36" borderId="23" xfId="0" applyFont="1" applyFill="1" applyBorder="1" applyAlignment="1">
      <alignment horizontal="center" wrapText="1"/>
    </xf>
    <xf numFmtId="0" fontId="7" fillId="36" borderId="24" xfId="0" applyFont="1" applyFill="1" applyBorder="1" applyAlignment="1">
      <alignment horizontal="center" wrapText="1"/>
    </xf>
    <xf numFmtId="0" fontId="7" fillId="36" borderId="25" xfId="0" applyFont="1" applyFill="1" applyBorder="1" applyAlignment="1">
      <alignment horizontal="center" wrapText="1"/>
    </xf>
    <xf numFmtId="0" fontId="7" fillId="36" borderId="26" xfId="0" applyFont="1" applyFill="1" applyBorder="1" applyAlignment="1">
      <alignment horizontal="center" wrapText="1"/>
    </xf>
    <xf numFmtId="0" fontId="7" fillId="36" borderId="17" xfId="0" applyFont="1" applyFill="1" applyBorder="1" applyAlignment="1">
      <alignment horizontal="center" wrapText="1"/>
    </xf>
    <xf numFmtId="0" fontId="7" fillId="36" borderId="27" xfId="0" applyFont="1" applyFill="1" applyBorder="1" applyAlignment="1">
      <alignment horizontal="center" wrapText="1"/>
    </xf>
    <xf numFmtId="0" fontId="7" fillId="36" borderId="28" xfId="0" applyFont="1" applyFill="1" applyBorder="1" applyAlignment="1">
      <alignment horizontal="center" wrapText="1"/>
    </xf>
    <xf numFmtId="0" fontId="7" fillId="36" borderId="0" xfId="0" applyFont="1" applyFill="1" applyAlignment="1">
      <alignment horizontal="center" wrapText="1"/>
    </xf>
    <xf numFmtId="0" fontId="8" fillId="0" borderId="10" xfId="0" applyFont="1" applyBorder="1" applyAlignment="1">
      <alignment horizontal="center"/>
    </xf>
    <xf numFmtId="14" fontId="8" fillId="0" borderId="10" xfId="0" applyNumberFormat="1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9" fillId="37" borderId="29" xfId="0" applyFont="1" applyFill="1" applyBorder="1" applyAlignment="1">
      <alignment horizontal="center"/>
    </xf>
    <xf numFmtId="0" fontId="9" fillId="37" borderId="30" xfId="0" applyFont="1" applyFill="1" applyBorder="1" applyAlignment="1">
      <alignment horizontal="center"/>
    </xf>
    <xf numFmtId="0" fontId="9" fillId="37" borderId="31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5"/>
  <sheetViews>
    <sheetView zoomScalePageLayoutView="0" workbookViewId="0" topLeftCell="A1">
      <selection activeCell="G191" sqref="G191"/>
    </sheetView>
  </sheetViews>
  <sheetFormatPr defaultColWidth="9.140625" defaultRowHeight="15"/>
  <cols>
    <col min="2" max="2" width="16.140625" style="0" customWidth="1"/>
    <col min="3" max="3" width="13.28125" style="0" bestFit="1" customWidth="1"/>
    <col min="4" max="4" width="37.7109375" style="0" customWidth="1"/>
    <col min="5" max="5" width="58.8515625" style="0" customWidth="1"/>
  </cols>
  <sheetData>
    <row r="1" spans="1:5" ht="15">
      <c r="A1" s="51" t="s">
        <v>0</v>
      </c>
      <c r="B1" s="51"/>
      <c r="C1" s="51"/>
      <c r="D1" s="51"/>
      <c r="E1" s="1"/>
    </row>
    <row r="2" spans="1:5" ht="15">
      <c r="A2" s="52"/>
      <c r="B2" s="52"/>
      <c r="C2" s="52"/>
      <c r="D2" s="52"/>
      <c r="E2" s="1"/>
    </row>
    <row r="3" spans="1:5" ht="15">
      <c r="A3" s="53" t="s">
        <v>119</v>
      </c>
      <c r="B3" s="53"/>
      <c r="C3" s="53"/>
      <c r="D3" s="53"/>
      <c r="E3" s="53"/>
    </row>
    <row r="4" spans="1:5" ht="15">
      <c r="A4" s="54"/>
      <c r="B4" s="54"/>
      <c r="C4" s="54"/>
      <c r="D4" s="54"/>
      <c r="E4" s="54"/>
    </row>
    <row r="5" spans="1:5" ht="15">
      <c r="A5" s="3" t="s">
        <v>1</v>
      </c>
      <c r="B5" s="4" t="s">
        <v>2</v>
      </c>
      <c r="C5" s="4" t="s">
        <v>3</v>
      </c>
      <c r="D5" s="4" t="s">
        <v>4</v>
      </c>
      <c r="E5" s="4" t="s">
        <v>5</v>
      </c>
    </row>
    <row r="6" spans="1:5" ht="15">
      <c r="A6" s="55"/>
      <c r="B6" s="56"/>
      <c r="C6" s="56"/>
      <c r="D6" s="56"/>
      <c r="E6" s="57"/>
    </row>
    <row r="7" spans="1:5" ht="15">
      <c r="A7" s="5" t="s">
        <v>6</v>
      </c>
      <c r="B7" s="58" t="s">
        <v>7</v>
      </c>
      <c r="C7" s="58"/>
      <c r="D7" s="58"/>
      <c r="E7" s="58"/>
    </row>
    <row r="8" spans="1:5" ht="15">
      <c r="A8" s="6">
        <v>1</v>
      </c>
      <c r="B8" s="7">
        <v>44239</v>
      </c>
      <c r="C8" s="8">
        <v>768401</v>
      </c>
      <c r="D8" s="9" t="s">
        <v>8</v>
      </c>
      <c r="E8" s="10" t="s">
        <v>120</v>
      </c>
    </row>
    <row r="9" spans="1:5" ht="15">
      <c r="A9" s="6">
        <v>2</v>
      </c>
      <c r="B9" s="7">
        <v>44250</v>
      </c>
      <c r="C9" s="11">
        <v>1172416</v>
      </c>
      <c r="D9" s="9" t="s">
        <v>9</v>
      </c>
      <c r="E9" s="10" t="s">
        <v>121</v>
      </c>
    </row>
    <row r="10" spans="1:5" ht="15">
      <c r="A10" s="6">
        <v>3</v>
      </c>
      <c r="B10" s="7">
        <v>44252</v>
      </c>
      <c r="C10" s="8">
        <v>562300</v>
      </c>
      <c r="D10" s="9" t="s">
        <v>8</v>
      </c>
      <c r="E10" s="10" t="s">
        <v>122</v>
      </c>
    </row>
    <row r="11" spans="1:5" ht="32.25" customHeight="1">
      <c r="A11" s="59" t="s">
        <v>10</v>
      </c>
      <c r="B11" s="60"/>
      <c r="C11" s="12">
        <f>SUM(C8:C10)</f>
        <v>2503117</v>
      </c>
      <c r="D11" s="13"/>
      <c r="E11" s="14"/>
    </row>
    <row r="12" spans="1:5" ht="15">
      <c r="A12" s="15"/>
      <c r="B12" s="16"/>
      <c r="C12" s="17"/>
      <c r="D12" s="18"/>
      <c r="E12" s="19"/>
    </row>
    <row r="13" spans="1:5" ht="15">
      <c r="A13" s="20" t="s">
        <v>11</v>
      </c>
      <c r="B13" s="58" t="s">
        <v>12</v>
      </c>
      <c r="C13" s="58"/>
      <c r="D13" s="58"/>
      <c r="E13" s="58"/>
    </row>
    <row r="14" spans="1:5" ht="15">
      <c r="A14" s="33" t="s">
        <v>1</v>
      </c>
      <c r="B14" s="34" t="s">
        <v>2</v>
      </c>
      <c r="C14" s="34" t="s">
        <v>3</v>
      </c>
      <c r="D14" s="34" t="s">
        <v>4</v>
      </c>
      <c r="E14" s="34" t="s">
        <v>5</v>
      </c>
    </row>
    <row r="15" spans="1:5" ht="15">
      <c r="A15" s="10">
        <v>1</v>
      </c>
      <c r="B15" s="10" t="s">
        <v>123</v>
      </c>
      <c r="C15" s="10">
        <v>1665.02</v>
      </c>
      <c r="D15" s="10" t="s">
        <v>113</v>
      </c>
      <c r="E15" s="10" t="s">
        <v>124</v>
      </c>
    </row>
    <row r="16" spans="1:5" ht="15">
      <c r="A16" s="10">
        <v>2</v>
      </c>
      <c r="B16" s="10" t="s">
        <v>123</v>
      </c>
      <c r="C16" s="10">
        <v>1123.01</v>
      </c>
      <c r="D16" s="10" t="s">
        <v>40</v>
      </c>
      <c r="E16" s="10" t="s">
        <v>125</v>
      </c>
    </row>
    <row r="17" spans="1:5" ht="15">
      <c r="A17" s="10">
        <v>3</v>
      </c>
      <c r="B17" s="10" t="s">
        <v>123</v>
      </c>
      <c r="C17" s="10">
        <v>959.18</v>
      </c>
      <c r="D17" s="10" t="s">
        <v>44</v>
      </c>
      <c r="E17" s="10" t="s">
        <v>126</v>
      </c>
    </row>
    <row r="18" spans="1:5" ht="15">
      <c r="A18" s="10">
        <v>4</v>
      </c>
      <c r="B18" s="10" t="s">
        <v>123</v>
      </c>
      <c r="C18" s="10">
        <v>10455</v>
      </c>
      <c r="D18" s="10" t="s">
        <v>44</v>
      </c>
      <c r="E18" s="10" t="s">
        <v>126</v>
      </c>
    </row>
    <row r="19" spans="1:5" ht="15">
      <c r="A19" s="10">
        <v>5</v>
      </c>
      <c r="B19" s="10" t="s">
        <v>123</v>
      </c>
      <c r="C19" s="10">
        <v>3409.35</v>
      </c>
      <c r="D19" s="10" t="s">
        <v>127</v>
      </c>
      <c r="E19" s="10" t="s">
        <v>128</v>
      </c>
    </row>
    <row r="20" spans="1:5" ht="15">
      <c r="A20" s="10">
        <v>6</v>
      </c>
      <c r="B20" s="10" t="s">
        <v>123</v>
      </c>
      <c r="C20" s="10">
        <v>523</v>
      </c>
      <c r="D20" s="10" t="s">
        <v>129</v>
      </c>
      <c r="E20" s="10" t="s">
        <v>130</v>
      </c>
    </row>
    <row r="21" spans="1:5" ht="15">
      <c r="A21" s="10">
        <v>7</v>
      </c>
      <c r="B21" s="10" t="s">
        <v>123</v>
      </c>
      <c r="C21" s="10">
        <v>4707</v>
      </c>
      <c r="D21" s="10" t="s">
        <v>129</v>
      </c>
      <c r="E21" s="10" t="s">
        <v>130</v>
      </c>
    </row>
    <row r="22" spans="1:5" ht="15">
      <c r="A22" s="10">
        <v>8</v>
      </c>
      <c r="B22" s="10" t="s">
        <v>123</v>
      </c>
      <c r="C22" s="10">
        <v>396.73</v>
      </c>
      <c r="D22" s="10" t="s">
        <v>131</v>
      </c>
      <c r="E22" s="10" t="s">
        <v>132</v>
      </c>
    </row>
    <row r="23" spans="1:5" ht="15">
      <c r="A23" s="10">
        <v>9</v>
      </c>
      <c r="B23" s="10" t="s">
        <v>123</v>
      </c>
      <c r="C23" s="10">
        <v>309.4</v>
      </c>
      <c r="D23" s="10" t="s">
        <v>133</v>
      </c>
      <c r="E23" s="10" t="s">
        <v>34</v>
      </c>
    </row>
    <row r="24" spans="1:5" ht="15">
      <c r="A24" s="10">
        <v>10</v>
      </c>
      <c r="B24" s="10" t="s">
        <v>123</v>
      </c>
      <c r="C24" s="10">
        <v>309.4</v>
      </c>
      <c r="D24" s="10" t="s">
        <v>133</v>
      </c>
      <c r="E24" s="10" t="s">
        <v>34</v>
      </c>
    </row>
    <row r="25" spans="1:5" ht="15">
      <c r="A25" s="10">
        <v>11</v>
      </c>
      <c r="B25" s="10" t="s">
        <v>134</v>
      </c>
      <c r="C25" s="10">
        <v>207986.61</v>
      </c>
      <c r="D25" s="10" t="s">
        <v>21</v>
      </c>
      <c r="E25" s="10" t="s">
        <v>22</v>
      </c>
    </row>
    <row r="26" spans="1:5" ht="15">
      <c r="A26" s="10">
        <v>12</v>
      </c>
      <c r="B26" s="10" t="s">
        <v>134</v>
      </c>
      <c r="C26" s="10">
        <v>3955.1</v>
      </c>
      <c r="D26" s="10" t="s">
        <v>99</v>
      </c>
      <c r="E26" s="10" t="s">
        <v>135</v>
      </c>
    </row>
    <row r="27" spans="1:5" ht="15">
      <c r="A27" s="10">
        <v>13</v>
      </c>
      <c r="B27" s="10" t="s">
        <v>134</v>
      </c>
      <c r="C27" s="10">
        <v>43110.64</v>
      </c>
      <c r="D27" s="10" t="s">
        <v>99</v>
      </c>
      <c r="E27" s="10" t="s">
        <v>135</v>
      </c>
    </row>
    <row r="28" spans="1:5" ht="15">
      <c r="A28" s="10">
        <v>14</v>
      </c>
      <c r="B28" s="10" t="s">
        <v>136</v>
      </c>
      <c r="C28" s="10">
        <v>1048.69</v>
      </c>
      <c r="D28" s="10" t="s">
        <v>40</v>
      </c>
      <c r="E28" s="10" t="s">
        <v>137</v>
      </c>
    </row>
    <row r="29" spans="1:5" ht="15">
      <c r="A29" s="10">
        <v>15</v>
      </c>
      <c r="B29" s="10" t="s">
        <v>136</v>
      </c>
      <c r="C29" s="10">
        <v>862.75</v>
      </c>
      <c r="D29" s="10" t="s">
        <v>40</v>
      </c>
      <c r="E29" s="10" t="s">
        <v>138</v>
      </c>
    </row>
    <row r="30" spans="1:5" ht="15">
      <c r="A30" s="10">
        <v>16</v>
      </c>
      <c r="B30" s="10" t="s">
        <v>136</v>
      </c>
      <c r="C30" s="10">
        <v>1106.7</v>
      </c>
      <c r="D30" s="10" t="s">
        <v>40</v>
      </c>
      <c r="E30" s="10" t="s">
        <v>139</v>
      </c>
    </row>
    <row r="31" spans="1:5" ht="15">
      <c r="A31" s="10">
        <v>17</v>
      </c>
      <c r="B31" s="10" t="s">
        <v>136</v>
      </c>
      <c r="C31" s="10">
        <v>53.67</v>
      </c>
      <c r="D31" s="10" t="s">
        <v>21</v>
      </c>
      <c r="E31" s="10" t="s">
        <v>140</v>
      </c>
    </row>
    <row r="32" spans="1:5" ht="15">
      <c r="A32" s="10">
        <v>18</v>
      </c>
      <c r="B32" s="10" t="s">
        <v>136</v>
      </c>
      <c r="C32" s="10">
        <v>89.25</v>
      </c>
      <c r="D32" s="10" t="s">
        <v>21</v>
      </c>
      <c r="E32" s="10" t="s">
        <v>140</v>
      </c>
    </row>
    <row r="33" spans="1:5" ht="15">
      <c r="A33" s="10">
        <v>19</v>
      </c>
      <c r="B33" s="10" t="s">
        <v>136</v>
      </c>
      <c r="C33" s="10">
        <v>14280</v>
      </c>
      <c r="D33" s="10" t="s">
        <v>25</v>
      </c>
      <c r="E33" s="10" t="s">
        <v>141</v>
      </c>
    </row>
    <row r="34" spans="1:5" ht="15">
      <c r="A34" s="10">
        <v>20</v>
      </c>
      <c r="B34" s="10" t="s">
        <v>142</v>
      </c>
      <c r="C34" s="10">
        <v>301.3</v>
      </c>
      <c r="D34" s="10" t="s">
        <v>30</v>
      </c>
      <c r="E34" s="10" t="s">
        <v>143</v>
      </c>
    </row>
    <row r="35" spans="1:5" ht="15">
      <c r="A35" s="10">
        <v>21</v>
      </c>
      <c r="B35" s="10" t="s">
        <v>142</v>
      </c>
      <c r="C35" s="10">
        <v>281.3</v>
      </c>
      <c r="D35" s="10" t="s">
        <v>30</v>
      </c>
      <c r="E35" s="10" t="s">
        <v>143</v>
      </c>
    </row>
    <row r="36" spans="1:5" ht="15">
      <c r="A36" s="10">
        <v>22</v>
      </c>
      <c r="B36" s="10" t="s">
        <v>142</v>
      </c>
      <c r="C36" s="10">
        <v>325.63</v>
      </c>
      <c r="D36" s="10" t="s">
        <v>30</v>
      </c>
      <c r="E36" s="10" t="s">
        <v>143</v>
      </c>
    </row>
    <row r="37" spans="1:5" ht="15">
      <c r="A37" s="10">
        <v>23</v>
      </c>
      <c r="B37" s="10" t="s">
        <v>142</v>
      </c>
      <c r="C37" s="10">
        <v>255.83</v>
      </c>
      <c r="D37" s="10" t="s">
        <v>35</v>
      </c>
      <c r="E37" s="10" t="s">
        <v>43</v>
      </c>
    </row>
    <row r="38" spans="1:5" ht="15">
      <c r="A38" s="10">
        <v>24</v>
      </c>
      <c r="B38" s="10" t="s">
        <v>142</v>
      </c>
      <c r="C38" s="10">
        <v>2788.51</v>
      </c>
      <c r="D38" s="10" t="s">
        <v>35</v>
      </c>
      <c r="E38" s="10" t="s">
        <v>43</v>
      </c>
    </row>
    <row r="39" spans="1:5" ht="15">
      <c r="A39" s="10">
        <v>25</v>
      </c>
      <c r="B39" s="10" t="s">
        <v>142</v>
      </c>
      <c r="C39" s="10">
        <v>186.39</v>
      </c>
      <c r="D39" s="10" t="s">
        <v>35</v>
      </c>
      <c r="E39" s="10" t="s">
        <v>43</v>
      </c>
    </row>
    <row r="40" spans="1:5" ht="15">
      <c r="A40" s="10">
        <v>26</v>
      </c>
      <c r="B40" s="10" t="s">
        <v>142</v>
      </c>
      <c r="C40" s="10">
        <v>2031.62</v>
      </c>
      <c r="D40" s="10" t="s">
        <v>35</v>
      </c>
      <c r="E40" s="10" t="s">
        <v>43</v>
      </c>
    </row>
    <row r="41" spans="1:5" ht="15">
      <c r="A41" s="10">
        <v>27</v>
      </c>
      <c r="B41" s="10" t="s">
        <v>142</v>
      </c>
      <c r="C41" s="10">
        <v>691885.13</v>
      </c>
      <c r="D41" s="10" t="s">
        <v>144</v>
      </c>
      <c r="E41" s="10" t="s">
        <v>37</v>
      </c>
    </row>
    <row r="42" spans="1:5" ht="15">
      <c r="A42" s="10">
        <v>28</v>
      </c>
      <c r="B42" s="10" t="s">
        <v>142</v>
      </c>
      <c r="C42" s="10">
        <v>29745.56</v>
      </c>
      <c r="D42" s="10" t="s">
        <v>144</v>
      </c>
      <c r="E42" s="10" t="s">
        <v>38</v>
      </c>
    </row>
    <row r="43" spans="1:5" ht="15">
      <c r="A43" s="10">
        <v>29</v>
      </c>
      <c r="B43" s="10" t="s">
        <v>142</v>
      </c>
      <c r="C43" s="10">
        <v>2963.75</v>
      </c>
      <c r="D43" s="10" t="s">
        <v>144</v>
      </c>
      <c r="E43" s="10" t="s">
        <v>37</v>
      </c>
    </row>
    <row r="44" spans="1:5" ht="15">
      <c r="A44" s="10">
        <v>30</v>
      </c>
      <c r="B44" s="10" t="s">
        <v>142</v>
      </c>
      <c r="C44" s="10">
        <v>25231.79</v>
      </c>
      <c r="D44" s="10" t="s">
        <v>144</v>
      </c>
      <c r="E44" s="10" t="s">
        <v>145</v>
      </c>
    </row>
    <row r="45" spans="1:5" ht="15">
      <c r="A45" s="10">
        <v>31</v>
      </c>
      <c r="B45" s="10" t="s">
        <v>146</v>
      </c>
      <c r="C45" s="10">
        <v>1023.4</v>
      </c>
      <c r="D45" s="10" t="s">
        <v>40</v>
      </c>
      <c r="E45" s="10" t="s">
        <v>139</v>
      </c>
    </row>
    <row r="46" spans="1:5" ht="15">
      <c r="A46" s="10">
        <v>32</v>
      </c>
      <c r="B46" s="10" t="s">
        <v>146</v>
      </c>
      <c r="C46" s="10">
        <v>1108.49</v>
      </c>
      <c r="D46" s="10" t="s">
        <v>40</v>
      </c>
      <c r="E46" s="10" t="s">
        <v>147</v>
      </c>
    </row>
    <row r="47" spans="1:5" ht="15">
      <c r="A47" s="10">
        <v>33</v>
      </c>
      <c r="B47" s="10" t="s">
        <v>146</v>
      </c>
      <c r="C47" s="10">
        <v>10</v>
      </c>
      <c r="D47" s="10" t="s">
        <v>30</v>
      </c>
      <c r="E47" s="10" t="s">
        <v>143</v>
      </c>
    </row>
    <row r="48" spans="1:5" ht="15">
      <c r="A48" s="10">
        <v>34</v>
      </c>
      <c r="B48" s="10" t="s">
        <v>146</v>
      </c>
      <c r="C48" s="10">
        <v>193.43</v>
      </c>
      <c r="D48" s="10" t="s">
        <v>23</v>
      </c>
      <c r="E48" s="10" t="s">
        <v>31</v>
      </c>
    </row>
    <row r="49" spans="1:5" ht="15">
      <c r="A49" s="10">
        <v>35</v>
      </c>
      <c r="B49" s="10" t="s">
        <v>146</v>
      </c>
      <c r="C49" s="10">
        <v>278.45</v>
      </c>
      <c r="D49" s="10" t="s">
        <v>93</v>
      </c>
      <c r="E49" s="10" t="s">
        <v>148</v>
      </c>
    </row>
    <row r="50" spans="1:5" ht="15">
      <c r="A50" s="10">
        <v>36</v>
      </c>
      <c r="B50" s="10" t="s">
        <v>146</v>
      </c>
      <c r="C50" s="10">
        <v>1021.32</v>
      </c>
      <c r="D50" s="10" t="s">
        <v>149</v>
      </c>
      <c r="E50" s="10" t="s">
        <v>150</v>
      </c>
    </row>
    <row r="51" spans="1:5" ht="15">
      <c r="A51" s="10">
        <v>37</v>
      </c>
      <c r="B51" s="10" t="s">
        <v>146</v>
      </c>
      <c r="C51" s="10">
        <v>941.53</v>
      </c>
      <c r="D51" s="10" t="s">
        <v>47</v>
      </c>
      <c r="E51" s="10" t="s">
        <v>151</v>
      </c>
    </row>
    <row r="52" spans="1:5" ht="15">
      <c r="A52" s="10">
        <v>38</v>
      </c>
      <c r="B52" s="10" t="s">
        <v>146</v>
      </c>
      <c r="C52" s="10">
        <v>753.27</v>
      </c>
      <c r="D52" s="10" t="s">
        <v>47</v>
      </c>
      <c r="E52" s="10" t="s">
        <v>41</v>
      </c>
    </row>
    <row r="53" spans="1:5" ht="15">
      <c r="A53" s="10">
        <v>39</v>
      </c>
      <c r="B53" s="10" t="s">
        <v>146</v>
      </c>
      <c r="C53" s="10">
        <v>1289.96</v>
      </c>
      <c r="D53" s="10" t="s">
        <v>152</v>
      </c>
      <c r="E53" s="10" t="s">
        <v>124</v>
      </c>
    </row>
    <row r="54" spans="1:5" ht="15">
      <c r="A54" s="10">
        <v>40</v>
      </c>
      <c r="B54" s="10" t="s">
        <v>153</v>
      </c>
      <c r="C54" s="10">
        <v>4135.73</v>
      </c>
      <c r="D54" s="10" t="s">
        <v>39</v>
      </c>
      <c r="E54" s="10" t="s">
        <v>154</v>
      </c>
    </row>
    <row r="55" spans="1:5" ht="15">
      <c r="A55" s="10">
        <v>41</v>
      </c>
      <c r="B55" s="10" t="s">
        <v>153</v>
      </c>
      <c r="C55" s="10">
        <v>226.81</v>
      </c>
      <c r="D55" s="10" t="s">
        <v>155</v>
      </c>
      <c r="E55" s="10" t="s">
        <v>156</v>
      </c>
    </row>
    <row r="56" spans="1:5" ht="15">
      <c r="A56" s="10">
        <v>42</v>
      </c>
      <c r="B56" s="10" t="s">
        <v>153</v>
      </c>
      <c r="C56" s="10">
        <v>310</v>
      </c>
      <c r="D56" s="10" t="s">
        <v>27</v>
      </c>
      <c r="E56" s="10" t="s">
        <v>28</v>
      </c>
    </row>
    <row r="57" spans="1:5" ht="15">
      <c r="A57" s="10">
        <v>43</v>
      </c>
      <c r="B57" s="10" t="s">
        <v>153</v>
      </c>
      <c r="C57" s="10">
        <v>185.25</v>
      </c>
      <c r="D57" s="10" t="s">
        <v>61</v>
      </c>
      <c r="E57" s="10" t="s">
        <v>62</v>
      </c>
    </row>
    <row r="58" spans="1:5" ht="15">
      <c r="A58" s="10">
        <v>44</v>
      </c>
      <c r="B58" s="10" t="s">
        <v>153</v>
      </c>
      <c r="C58" s="10">
        <v>1833.98</v>
      </c>
      <c r="D58" s="10" t="s">
        <v>61</v>
      </c>
      <c r="E58" s="10" t="s">
        <v>62</v>
      </c>
    </row>
    <row r="59" spans="1:5" ht="15">
      <c r="A59" s="10">
        <v>45</v>
      </c>
      <c r="B59" s="10" t="s">
        <v>153</v>
      </c>
      <c r="C59" s="10">
        <v>10</v>
      </c>
      <c r="D59" s="10" t="s">
        <v>30</v>
      </c>
      <c r="E59" s="10" t="s">
        <v>143</v>
      </c>
    </row>
    <row r="60" spans="1:5" ht="15">
      <c r="A60" s="10">
        <v>46</v>
      </c>
      <c r="B60" s="10" t="s">
        <v>153</v>
      </c>
      <c r="C60" s="10">
        <v>18969.87</v>
      </c>
      <c r="D60" s="10" t="s">
        <v>30</v>
      </c>
      <c r="E60" s="10" t="s">
        <v>42</v>
      </c>
    </row>
    <row r="61" spans="1:5" ht="15">
      <c r="A61" s="10">
        <v>47</v>
      </c>
      <c r="B61" s="10" t="s">
        <v>153</v>
      </c>
      <c r="C61" s="10">
        <v>446.25</v>
      </c>
      <c r="D61" s="10" t="s">
        <v>32</v>
      </c>
      <c r="E61" s="10" t="s">
        <v>157</v>
      </c>
    </row>
    <row r="62" spans="1:5" ht="15">
      <c r="A62" s="10">
        <v>48</v>
      </c>
      <c r="B62" s="10" t="s">
        <v>153</v>
      </c>
      <c r="C62" s="10">
        <v>422.45</v>
      </c>
      <c r="D62" s="10" t="s">
        <v>49</v>
      </c>
      <c r="E62" s="10" t="s">
        <v>158</v>
      </c>
    </row>
    <row r="63" spans="1:5" ht="15">
      <c r="A63" s="10">
        <v>49</v>
      </c>
      <c r="B63" s="10" t="s">
        <v>153</v>
      </c>
      <c r="C63" s="10">
        <v>741.37</v>
      </c>
      <c r="D63" s="10" t="s">
        <v>80</v>
      </c>
      <c r="E63" s="10" t="s">
        <v>81</v>
      </c>
    </row>
    <row r="64" spans="1:5" ht="15">
      <c r="A64" s="10">
        <v>50</v>
      </c>
      <c r="B64" s="10" t="s">
        <v>153</v>
      </c>
      <c r="C64" s="10">
        <v>1299.48</v>
      </c>
      <c r="D64" s="10" t="s">
        <v>80</v>
      </c>
      <c r="E64" s="10" t="s">
        <v>159</v>
      </c>
    </row>
    <row r="65" spans="1:5" ht="15">
      <c r="A65" s="10">
        <v>51</v>
      </c>
      <c r="B65" s="10" t="s">
        <v>153</v>
      </c>
      <c r="C65" s="10">
        <v>366.79</v>
      </c>
      <c r="D65" s="10" t="s">
        <v>160</v>
      </c>
      <c r="E65" s="10" t="s">
        <v>161</v>
      </c>
    </row>
    <row r="66" spans="1:5" ht="15">
      <c r="A66" s="10">
        <v>52</v>
      </c>
      <c r="B66" s="10" t="s">
        <v>153</v>
      </c>
      <c r="C66" s="10">
        <v>22610</v>
      </c>
      <c r="D66" s="10" t="s">
        <v>162</v>
      </c>
      <c r="E66" s="10" t="s">
        <v>163</v>
      </c>
    </row>
    <row r="67" spans="1:5" ht="15">
      <c r="A67" s="10">
        <v>53</v>
      </c>
      <c r="B67" s="10" t="s">
        <v>153</v>
      </c>
      <c r="C67" s="10">
        <v>860.75</v>
      </c>
      <c r="D67" s="10" t="s">
        <v>164</v>
      </c>
      <c r="E67" s="37" t="s">
        <v>54</v>
      </c>
    </row>
    <row r="68" spans="1:5" ht="15">
      <c r="A68" s="10">
        <v>54</v>
      </c>
      <c r="B68" s="10" t="s">
        <v>153</v>
      </c>
      <c r="C68" s="10">
        <v>304.64</v>
      </c>
      <c r="D68" s="10" t="s">
        <v>165</v>
      </c>
      <c r="E68" s="10" t="s">
        <v>166</v>
      </c>
    </row>
    <row r="69" spans="1:5" ht="15">
      <c r="A69" s="10">
        <v>55</v>
      </c>
      <c r="B69" s="10" t="s">
        <v>153</v>
      </c>
      <c r="C69" s="10">
        <v>1036.49</v>
      </c>
      <c r="D69" s="10" t="s">
        <v>167</v>
      </c>
      <c r="E69" s="10" t="s">
        <v>168</v>
      </c>
    </row>
    <row r="70" spans="1:5" ht="15">
      <c r="A70" s="10">
        <v>56</v>
      </c>
      <c r="B70" s="10" t="s">
        <v>153</v>
      </c>
      <c r="C70" s="10">
        <v>1963.5</v>
      </c>
      <c r="D70" s="10" t="s">
        <v>89</v>
      </c>
      <c r="E70" s="10" t="s">
        <v>124</v>
      </c>
    </row>
    <row r="71" spans="1:5" ht="15">
      <c r="A71" s="10">
        <v>57</v>
      </c>
      <c r="B71" s="10" t="s">
        <v>153</v>
      </c>
      <c r="C71" s="10">
        <v>6265.28</v>
      </c>
      <c r="D71" s="10" t="s">
        <v>45</v>
      </c>
      <c r="E71" s="10" t="s">
        <v>46</v>
      </c>
    </row>
    <row r="72" spans="1:5" ht="15">
      <c r="A72" s="10">
        <v>58</v>
      </c>
      <c r="B72" s="10" t="s">
        <v>153</v>
      </c>
      <c r="C72" s="10">
        <v>13420</v>
      </c>
      <c r="D72" s="10" t="s">
        <v>169</v>
      </c>
      <c r="E72" s="10" t="s">
        <v>170</v>
      </c>
    </row>
    <row r="73" spans="1:5" ht="15">
      <c r="A73" s="10">
        <v>59</v>
      </c>
      <c r="B73" s="10" t="s">
        <v>153</v>
      </c>
      <c r="C73" s="10">
        <v>4950.4</v>
      </c>
      <c r="D73" s="10" t="s">
        <v>171</v>
      </c>
      <c r="E73" s="10" t="s">
        <v>172</v>
      </c>
    </row>
    <row r="74" spans="1:5" ht="15">
      <c r="A74" s="10">
        <v>60</v>
      </c>
      <c r="B74" s="10" t="s">
        <v>173</v>
      </c>
      <c r="C74" s="10">
        <v>1831.41</v>
      </c>
      <c r="D74" s="10" t="s">
        <v>40</v>
      </c>
      <c r="E74" s="10" t="s">
        <v>73</v>
      </c>
    </row>
    <row r="75" spans="1:5" ht="15">
      <c r="A75" s="10">
        <v>61</v>
      </c>
      <c r="B75" s="10" t="s">
        <v>173</v>
      </c>
      <c r="C75" s="10">
        <v>473.38</v>
      </c>
      <c r="D75" s="10" t="s">
        <v>29</v>
      </c>
      <c r="E75" s="10" t="s">
        <v>174</v>
      </c>
    </row>
    <row r="76" spans="1:5" ht="15">
      <c r="A76" s="10">
        <v>62</v>
      </c>
      <c r="B76" s="10" t="s">
        <v>173</v>
      </c>
      <c r="C76" s="10">
        <v>692.1</v>
      </c>
      <c r="D76" s="10" t="s">
        <v>23</v>
      </c>
      <c r="E76" s="10" t="s">
        <v>84</v>
      </c>
    </row>
    <row r="77" spans="1:5" ht="15">
      <c r="A77" s="10">
        <v>63</v>
      </c>
      <c r="B77" s="10" t="s">
        <v>173</v>
      </c>
      <c r="C77" s="10">
        <v>144.74</v>
      </c>
      <c r="D77" s="10" t="s">
        <v>24</v>
      </c>
      <c r="E77" s="10" t="s">
        <v>175</v>
      </c>
    </row>
    <row r="78" spans="1:5" ht="15">
      <c r="A78" s="10">
        <v>64</v>
      </c>
      <c r="B78" s="10" t="s">
        <v>173</v>
      </c>
      <c r="C78" s="10">
        <v>366.79</v>
      </c>
      <c r="D78" s="10" t="s">
        <v>160</v>
      </c>
      <c r="E78" s="10" t="s">
        <v>176</v>
      </c>
    </row>
    <row r="79" spans="1:5" ht="15">
      <c r="A79" s="10">
        <v>65</v>
      </c>
      <c r="B79" s="10" t="s">
        <v>173</v>
      </c>
      <c r="C79" s="10">
        <v>1666.71</v>
      </c>
      <c r="D79" s="10" t="s">
        <v>33</v>
      </c>
      <c r="E79" s="10" t="s">
        <v>34</v>
      </c>
    </row>
    <row r="80" spans="1:5" ht="15">
      <c r="A80" s="10">
        <v>66</v>
      </c>
      <c r="B80" s="10" t="s">
        <v>173</v>
      </c>
      <c r="C80" s="10">
        <v>3190.99</v>
      </c>
      <c r="D80" s="10" t="s">
        <v>177</v>
      </c>
      <c r="E80" s="10" t="s">
        <v>178</v>
      </c>
    </row>
    <row r="81" spans="1:5" ht="15">
      <c r="A81" s="10">
        <v>67</v>
      </c>
      <c r="B81" s="10" t="s">
        <v>173</v>
      </c>
      <c r="C81" s="10">
        <v>14518</v>
      </c>
      <c r="D81" s="10" t="s">
        <v>179</v>
      </c>
      <c r="E81" s="10" t="s">
        <v>180</v>
      </c>
    </row>
    <row r="82" spans="1:5" ht="15">
      <c r="A82" s="10">
        <v>68</v>
      </c>
      <c r="B82" s="10" t="s">
        <v>173</v>
      </c>
      <c r="C82" s="10">
        <v>528.36</v>
      </c>
      <c r="D82" s="10" t="s">
        <v>181</v>
      </c>
      <c r="E82" s="10" t="s">
        <v>182</v>
      </c>
    </row>
    <row r="83" spans="1:5" ht="15">
      <c r="A83" s="10">
        <v>69</v>
      </c>
      <c r="B83" s="10" t="s">
        <v>173</v>
      </c>
      <c r="C83" s="10">
        <v>100</v>
      </c>
      <c r="D83" s="10" t="s">
        <v>26</v>
      </c>
      <c r="E83" s="10" t="s">
        <v>124</v>
      </c>
    </row>
    <row r="84" spans="1:5" ht="15">
      <c r="A84" s="10">
        <v>70</v>
      </c>
      <c r="B84" s="10" t="s">
        <v>183</v>
      </c>
      <c r="C84" s="10">
        <v>1495.2</v>
      </c>
      <c r="D84" s="10" t="s">
        <v>184</v>
      </c>
      <c r="E84" s="37" t="s">
        <v>185</v>
      </c>
    </row>
    <row r="85" spans="1:5" ht="15">
      <c r="A85" s="10">
        <v>71</v>
      </c>
      <c r="B85" s="10" t="s">
        <v>183</v>
      </c>
      <c r="C85" s="10">
        <v>300</v>
      </c>
      <c r="D85" s="10" t="s">
        <v>186</v>
      </c>
      <c r="E85" s="37" t="s">
        <v>185</v>
      </c>
    </row>
    <row r="86" spans="1:5" ht="15">
      <c r="A86" s="10">
        <v>72</v>
      </c>
      <c r="B86" s="10" t="s">
        <v>187</v>
      </c>
      <c r="C86" s="10">
        <v>1166.2</v>
      </c>
      <c r="D86" s="10" t="s">
        <v>188</v>
      </c>
      <c r="E86" s="10" t="s">
        <v>189</v>
      </c>
    </row>
    <row r="87" spans="1:5" ht="15">
      <c r="A87" s="10">
        <v>73</v>
      </c>
      <c r="B87" s="10" t="s">
        <v>187</v>
      </c>
      <c r="C87" s="10">
        <v>989.49</v>
      </c>
      <c r="D87" s="10" t="s">
        <v>100</v>
      </c>
      <c r="E87" s="10" t="s">
        <v>190</v>
      </c>
    </row>
    <row r="88" spans="1:5" ht="15">
      <c r="A88" s="10">
        <v>74</v>
      </c>
      <c r="B88" s="10" t="s">
        <v>187</v>
      </c>
      <c r="C88" s="10">
        <v>972.98</v>
      </c>
      <c r="D88" s="10" t="s">
        <v>113</v>
      </c>
      <c r="E88" s="10" t="s">
        <v>124</v>
      </c>
    </row>
    <row r="89" spans="1:5" ht="15">
      <c r="A89" s="10">
        <v>75</v>
      </c>
      <c r="B89" s="10" t="s">
        <v>187</v>
      </c>
      <c r="C89" s="10">
        <v>1187.5</v>
      </c>
      <c r="D89" s="10" t="s">
        <v>40</v>
      </c>
      <c r="E89" s="10" t="s">
        <v>191</v>
      </c>
    </row>
    <row r="90" spans="1:5" ht="15">
      <c r="A90" s="10">
        <v>76</v>
      </c>
      <c r="B90" s="10" t="s">
        <v>187</v>
      </c>
      <c r="C90" s="10">
        <v>1157.28</v>
      </c>
      <c r="D90" s="10" t="s">
        <v>40</v>
      </c>
      <c r="E90" s="10" t="s">
        <v>192</v>
      </c>
    </row>
    <row r="91" spans="1:5" ht="15">
      <c r="A91" s="10">
        <v>77</v>
      </c>
      <c r="B91" s="10" t="s">
        <v>187</v>
      </c>
      <c r="C91" s="10">
        <v>2379.64</v>
      </c>
      <c r="D91" s="10" t="s">
        <v>193</v>
      </c>
      <c r="E91" s="10" t="s">
        <v>194</v>
      </c>
    </row>
    <row r="92" spans="1:5" ht="15">
      <c r="A92" s="10">
        <v>78</v>
      </c>
      <c r="B92" s="10" t="s">
        <v>187</v>
      </c>
      <c r="C92" s="10">
        <v>161701.09</v>
      </c>
      <c r="D92" s="10" t="s">
        <v>27</v>
      </c>
      <c r="E92" s="10" t="s">
        <v>92</v>
      </c>
    </row>
    <row r="93" spans="1:5" ht="15">
      <c r="A93" s="10">
        <v>79</v>
      </c>
      <c r="B93" s="10" t="s">
        <v>187</v>
      </c>
      <c r="C93" s="10">
        <v>215</v>
      </c>
      <c r="D93" s="10" t="s">
        <v>195</v>
      </c>
      <c r="E93" s="10" t="s">
        <v>196</v>
      </c>
    </row>
    <row r="94" spans="1:5" ht="15">
      <c r="A94" s="10">
        <v>80</v>
      </c>
      <c r="B94" s="10" t="s">
        <v>187</v>
      </c>
      <c r="C94" s="10">
        <v>1106.7</v>
      </c>
      <c r="D94" s="10" t="s">
        <v>197</v>
      </c>
      <c r="E94" s="10" t="s">
        <v>198</v>
      </c>
    </row>
    <row r="95" spans="1:5" ht="15">
      <c r="A95" s="10">
        <v>81</v>
      </c>
      <c r="B95" s="10" t="s">
        <v>187</v>
      </c>
      <c r="C95" s="10">
        <v>1100.75</v>
      </c>
      <c r="D95" s="10" t="s">
        <v>199</v>
      </c>
      <c r="E95" s="10" t="s">
        <v>200</v>
      </c>
    </row>
    <row r="96" spans="1:5" ht="15">
      <c r="A96" s="10">
        <v>82</v>
      </c>
      <c r="B96" s="10" t="s">
        <v>187</v>
      </c>
      <c r="C96" s="10">
        <v>808.25</v>
      </c>
      <c r="D96" s="10" t="s">
        <v>165</v>
      </c>
      <c r="E96" s="10" t="s">
        <v>180</v>
      </c>
    </row>
    <row r="97" spans="1:5" ht="15">
      <c r="A97" s="10">
        <v>83</v>
      </c>
      <c r="B97" s="10" t="s">
        <v>187</v>
      </c>
      <c r="C97" s="10">
        <v>2080.12</v>
      </c>
      <c r="D97" s="10" t="s">
        <v>87</v>
      </c>
      <c r="E97" s="10" t="s">
        <v>201</v>
      </c>
    </row>
    <row r="98" spans="1:5" ht="15">
      <c r="A98" s="10">
        <v>84</v>
      </c>
      <c r="B98" s="10" t="s">
        <v>187</v>
      </c>
      <c r="C98" s="10">
        <v>1963.5</v>
      </c>
      <c r="D98" s="10" t="s">
        <v>89</v>
      </c>
      <c r="E98" s="10" t="s">
        <v>124</v>
      </c>
    </row>
    <row r="99" spans="1:5" ht="15">
      <c r="A99" s="10">
        <v>85</v>
      </c>
      <c r="B99" s="10" t="s">
        <v>187</v>
      </c>
      <c r="C99" s="10">
        <v>3012.1</v>
      </c>
      <c r="D99" s="10" t="s">
        <v>48</v>
      </c>
      <c r="E99" s="10" t="s">
        <v>202</v>
      </c>
    </row>
    <row r="100" spans="1:5" ht="15">
      <c r="A100" s="10">
        <v>86</v>
      </c>
      <c r="B100" s="10" t="s">
        <v>187</v>
      </c>
      <c r="C100" s="10">
        <v>70.64</v>
      </c>
      <c r="D100" s="10" t="s">
        <v>203</v>
      </c>
      <c r="E100" s="10" t="s">
        <v>204</v>
      </c>
    </row>
    <row r="101" spans="1:5" ht="15">
      <c r="A101" s="10">
        <v>87</v>
      </c>
      <c r="B101" s="10" t="s">
        <v>187</v>
      </c>
      <c r="C101" s="10">
        <v>398.65</v>
      </c>
      <c r="D101" s="10" t="s">
        <v>205</v>
      </c>
      <c r="E101" s="10" t="s">
        <v>78</v>
      </c>
    </row>
    <row r="102" spans="1:5" ht="15">
      <c r="A102" s="10">
        <v>88</v>
      </c>
      <c r="B102" s="10" t="s">
        <v>187</v>
      </c>
      <c r="C102" s="10">
        <v>962.98</v>
      </c>
      <c r="D102" s="10" t="s">
        <v>144</v>
      </c>
      <c r="E102" s="10" t="s">
        <v>37</v>
      </c>
    </row>
    <row r="103" spans="1:5" ht="15">
      <c r="A103" s="10">
        <v>89</v>
      </c>
      <c r="B103" s="10" t="s">
        <v>206</v>
      </c>
      <c r="C103" s="10">
        <v>714</v>
      </c>
      <c r="D103" s="10" t="s">
        <v>50</v>
      </c>
      <c r="E103" s="10" t="s">
        <v>207</v>
      </c>
    </row>
    <row r="104" spans="1:5" ht="15">
      <c r="A104" s="10">
        <v>90</v>
      </c>
      <c r="B104" s="10" t="s">
        <v>208</v>
      </c>
      <c r="C104" s="10">
        <v>403.03</v>
      </c>
      <c r="D104" s="10" t="s">
        <v>60</v>
      </c>
      <c r="E104" s="10" t="s">
        <v>209</v>
      </c>
    </row>
    <row r="105" spans="1:5" ht="15">
      <c r="A105" s="10">
        <v>91</v>
      </c>
      <c r="B105" s="10" t="s">
        <v>208</v>
      </c>
      <c r="C105" s="10">
        <v>75743.8</v>
      </c>
      <c r="D105" s="10" t="s">
        <v>30</v>
      </c>
      <c r="E105" s="10" t="s">
        <v>63</v>
      </c>
    </row>
    <row r="106" spans="1:5" ht="15">
      <c r="A106" s="10">
        <v>92</v>
      </c>
      <c r="B106" s="10" t="s">
        <v>208</v>
      </c>
      <c r="C106" s="10">
        <v>215.07</v>
      </c>
      <c r="D106" s="10" t="s">
        <v>23</v>
      </c>
      <c r="E106" s="10" t="s">
        <v>31</v>
      </c>
    </row>
    <row r="107" spans="1:5" ht="15">
      <c r="A107" s="10">
        <v>93</v>
      </c>
      <c r="B107" s="10" t="s">
        <v>208</v>
      </c>
      <c r="C107" s="10">
        <v>3390.96</v>
      </c>
      <c r="D107" s="10" t="s">
        <v>23</v>
      </c>
      <c r="E107" s="10" t="s">
        <v>210</v>
      </c>
    </row>
    <row r="108" spans="1:5" ht="15">
      <c r="A108" s="10">
        <v>94</v>
      </c>
      <c r="B108" s="10" t="s">
        <v>208</v>
      </c>
      <c r="C108" s="10">
        <v>2537.55</v>
      </c>
      <c r="D108" s="10" t="s">
        <v>211</v>
      </c>
      <c r="E108" s="10" t="s">
        <v>212</v>
      </c>
    </row>
    <row r="109" spans="1:5" ht="15">
      <c r="A109" s="10">
        <v>95</v>
      </c>
      <c r="B109" s="10" t="s">
        <v>208</v>
      </c>
      <c r="C109" s="10">
        <v>511.11</v>
      </c>
      <c r="D109" s="10" t="s">
        <v>199</v>
      </c>
      <c r="E109" s="10" t="s">
        <v>213</v>
      </c>
    </row>
    <row r="110" spans="1:5" ht="15">
      <c r="A110" s="10">
        <v>96</v>
      </c>
      <c r="B110" s="10" t="s">
        <v>208</v>
      </c>
      <c r="C110" s="10">
        <v>2494.48</v>
      </c>
      <c r="D110" s="10" t="s">
        <v>33</v>
      </c>
      <c r="E110" s="10" t="s">
        <v>34</v>
      </c>
    </row>
    <row r="111" spans="1:5" ht="15">
      <c r="A111" s="10">
        <v>97</v>
      </c>
      <c r="B111" s="10" t="s">
        <v>208</v>
      </c>
      <c r="C111" s="10">
        <v>1011.5</v>
      </c>
      <c r="D111" s="10" t="s">
        <v>214</v>
      </c>
      <c r="E111" s="10" t="s">
        <v>215</v>
      </c>
    </row>
    <row r="112" spans="1:5" ht="15">
      <c r="A112" s="10">
        <v>98</v>
      </c>
      <c r="B112" s="10" t="s">
        <v>208</v>
      </c>
      <c r="C112" s="10">
        <v>310</v>
      </c>
      <c r="D112" s="10" t="s">
        <v>27</v>
      </c>
      <c r="E112" s="10" t="s">
        <v>216</v>
      </c>
    </row>
    <row r="113" spans="1:5" ht="15">
      <c r="A113" s="10">
        <v>99</v>
      </c>
      <c r="B113" s="10" t="s">
        <v>208</v>
      </c>
      <c r="C113" s="10">
        <v>8272.27</v>
      </c>
      <c r="D113" s="10" t="s">
        <v>27</v>
      </c>
      <c r="E113" s="10" t="s">
        <v>217</v>
      </c>
    </row>
    <row r="114" spans="1:5" ht="15">
      <c r="A114" s="10">
        <v>100</v>
      </c>
      <c r="B114" s="10" t="s">
        <v>208</v>
      </c>
      <c r="C114" s="10">
        <v>887.3</v>
      </c>
      <c r="D114" s="10" t="s">
        <v>205</v>
      </c>
      <c r="E114" s="10" t="s">
        <v>78</v>
      </c>
    </row>
    <row r="115" spans="1:5" ht="15">
      <c r="A115" s="10">
        <v>101</v>
      </c>
      <c r="B115" s="10" t="s">
        <v>218</v>
      </c>
      <c r="C115" s="10">
        <v>2145.7</v>
      </c>
      <c r="D115" s="10" t="s">
        <v>27</v>
      </c>
      <c r="E115" s="10" t="s">
        <v>91</v>
      </c>
    </row>
    <row r="116" spans="1:5" ht="15">
      <c r="A116" s="10">
        <v>102</v>
      </c>
      <c r="B116" s="10" t="s">
        <v>218</v>
      </c>
      <c r="C116" s="10">
        <v>1199.29</v>
      </c>
      <c r="D116" s="10" t="s">
        <v>71</v>
      </c>
      <c r="E116" s="10" t="s">
        <v>219</v>
      </c>
    </row>
    <row r="117" spans="1:5" ht="15">
      <c r="A117" s="10">
        <v>103</v>
      </c>
      <c r="B117" s="10" t="s">
        <v>218</v>
      </c>
      <c r="C117" s="10">
        <v>1200</v>
      </c>
      <c r="D117" s="10" t="s">
        <v>71</v>
      </c>
      <c r="E117" s="10" t="s">
        <v>220</v>
      </c>
    </row>
    <row r="118" spans="1:5" ht="15">
      <c r="A118" s="10">
        <v>104</v>
      </c>
      <c r="B118" s="10" t="s">
        <v>218</v>
      </c>
      <c r="C118" s="10">
        <v>1197.15</v>
      </c>
      <c r="D118" s="10" t="s">
        <v>71</v>
      </c>
      <c r="E118" s="10" t="s">
        <v>221</v>
      </c>
    </row>
    <row r="119" spans="1:5" ht="15">
      <c r="A119" s="10">
        <v>105</v>
      </c>
      <c r="B119" s="10" t="s">
        <v>218</v>
      </c>
      <c r="C119" s="10">
        <v>2092.34</v>
      </c>
      <c r="D119" s="10" t="s">
        <v>51</v>
      </c>
      <c r="E119" s="10" t="s">
        <v>222</v>
      </c>
    </row>
    <row r="120" spans="1:5" ht="15">
      <c r="A120" s="10">
        <v>106</v>
      </c>
      <c r="B120" s="10" t="s">
        <v>218</v>
      </c>
      <c r="C120" s="10">
        <v>238</v>
      </c>
      <c r="D120" s="10" t="s">
        <v>52</v>
      </c>
      <c r="E120" s="10" t="s">
        <v>223</v>
      </c>
    </row>
    <row r="121" spans="1:5" ht="15">
      <c r="A121" s="10">
        <v>107</v>
      </c>
      <c r="B121" s="10" t="s">
        <v>218</v>
      </c>
      <c r="C121" s="10">
        <v>2337.06</v>
      </c>
      <c r="D121" s="10" t="s">
        <v>53</v>
      </c>
      <c r="E121" s="10" t="s">
        <v>224</v>
      </c>
    </row>
    <row r="122" spans="1:5" ht="15">
      <c r="A122" s="10">
        <v>108</v>
      </c>
      <c r="B122" s="10" t="s">
        <v>218</v>
      </c>
      <c r="C122" s="10">
        <v>1450.11</v>
      </c>
      <c r="D122" s="10" t="s">
        <v>225</v>
      </c>
      <c r="E122" s="10" t="s">
        <v>226</v>
      </c>
    </row>
    <row r="123" spans="1:5" ht="15">
      <c r="A123" s="10">
        <v>109</v>
      </c>
      <c r="B123" s="10" t="s">
        <v>227</v>
      </c>
      <c r="C123" s="10">
        <v>78.3</v>
      </c>
      <c r="D123" s="10" t="s">
        <v>76</v>
      </c>
      <c r="E123" s="10" t="s">
        <v>228</v>
      </c>
    </row>
    <row r="124" spans="1:5" ht="15">
      <c r="A124" s="10">
        <v>110</v>
      </c>
      <c r="B124" s="10" t="s">
        <v>229</v>
      </c>
      <c r="C124" s="10">
        <v>1166.2</v>
      </c>
      <c r="D124" s="10" t="s">
        <v>188</v>
      </c>
      <c r="E124" s="10" t="s">
        <v>230</v>
      </c>
    </row>
    <row r="125" spans="1:5" ht="15">
      <c r="A125" s="10">
        <v>111</v>
      </c>
      <c r="B125" s="10" t="s">
        <v>229</v>
      </c>
      <c r="C125" s="10">
        <v>665</v>
      </c>
      <c r="D125" s="10" t="s">
        <v>231</v>
      </c>
      <c r="E125" s="10" t="s">
        <v>232</v>
      </c>
    </row>
    <row r="126" spans="1:5" ht="15">
      <c r="A126" s="10">
        <v>112</v>
      </c>
      <c r="B126" s="10" t="s">
        <v>229</v>
      </c>
      <c r="C126" s="10">
        <v>914.52</v>
      </c>
      <c r="D126" s="10" t="s">
        <v>40</v>
      </c>
      <c r="E126" s="10" t="s">
        <v>233</v>
      </c>
    </row>
    <row r="127" spans="1:5" ht="15">
      <c r="A127" s="10">
        <v>113</v>
      </c>
      <c r="B127" s="10" t="s">
        <v>229</v>
      </c>
      <c r="C127" s="10">
        <v>362.3</v>
      </c>
      <c r="D127" s="10" t="s">
        <v>193</v>
      </c>
      <c r="E127" s="10" t="s">
        <v>234</v>
      </c>
    </row>
    <row r="128" spans="1:5" ht="15">
      <c r="A128" s="10">
        <v>114</v>
      </c>
      <c r="B128" s="10" t="s">
        <v>229</v>
      </c>
      <c r="C128" s="10">
        <v>1598.38</v>
      </c>
      <c r="D128" s="10" t="s">
        <v>235</v>
      </c>
      <c r="E128" s="10" t="s">
        <v>236</v>
      </c>
    </row>
    <row r="129" spans="1:5" ht="15">
      <c r="A129" s="10">
        <v>115</v>
      </c>
      <c r="B129" s="10" t="s">
        <v>229</v>
      </c>
      <c r="C129" s="10">
        <v>1182.42</v>
      </c>
      <c r="D129" s="10" t="s">
        <v>93</v>
      </c>
      <c r="E129" s="10" t="s">
        <v>237</v>
      </c>
    </row>
    <row r="130" spans="1:5" ht="15">
      <c r="A130" s="10">
        <v>116</v>
      </c>
      <c r="B130" s="10" t="s">
        <v>229</v>
      </c>
      <c r="C130" s="10">
        <v>1785</v>
      </c>
      <c r="D130" s="10" t="s">
        <v>87</v>
      </c>
      <c r="E130" s="10" t="s">
        <v>88</v>
      </c>
    </row>
    <row r="131" spans="1:5" ht="15">
      <c r="A131" s="10">
        <v>117</v>
      </c>
      <c r="B131" s="10" t="s">
        <v>229</v>
      </c>
      <c r="C131" s="10">
        <v>935.34</v>
      </c>
      <c r="D131" s="10" t="s">
        <v>47</v>
      </c>
      <c r="E131" s="10" t="s">
        <v>238</v>
      </c>
    </row>
    <row r="132" spans="1:5" ht="15">
      <c r="A132" s="10">
        <v>118</v>
      </c>
      <c r="B132" s="10" t="s">
        <v>229</v>
      </c>
      <c r="C132" s="10">
        <v>2000.39</v>
      </c>
      <c r="D132" s="10" t="s">
        <v>239</v>
      </c>
      <c r="E132" s="10" t="s">
        <v>240</v>
      </c>
    </row>
    <row r="133" spans="1:5" ht="15">
      <c r="A133" s="10">
        <v>119</v>
      </c>
      <c r="B133" s="10" t="s">
        <v>229</v>
      </c>
      <c r="C133" s="10">
        <v>4510.1</v>
      </c>
      <c r="D133" s="10" t="s">
        <v>241</v>
      </c>
      <c r="E133" s="10" t="s">
        <v>242</v>
      </c>
    </row>
    <row r="134" spans="1:5" ht="15">
      <c r="A134" s="10">
        <v>120</v>
      </c>
      <c r="B134" s="10" t="s">
        <v>229</v>
      </c>
      <c r="C134" s="10">
        <v>55.72</v>
      </c>
      <c r="D134" s="10" t="s">
        <v>205</v>
      </c>
      <c r="E134" s="10" t="s">
        <v>78</v>
      </c>
    </row>
    <row r="135" spans="1:5" ht="15">
      <c r="A135" s="10">
        <v>121</v>
      </c>
      <c r="B135" s="10" t="s">
        <v>229</v>
      </c>
      <c r="C135" s="10">
        <v>3048.78</v>
      </c>
      <c r="D135" s="10" t="s">
        <v>243</v>
      </c>
      <c r="E135" s="10" t="s">
        <v>244</v>
      </c>
    </row>
    <row r="136" spans="1:5" ht="15">
      <c r="A136" s="10">
        <v>122</v>
      </c>
      <c r="B136" s="10" t="s">
        <v>245</v>
      </c>
      <c r="C136" s="10">
        <v>620.44</v>
      </c>
      <c r="D136" s="10" t="s">
        <v>96</v>
      </c>
      <c r="E136" s="10" t="s">
        <v>246</v>
      </c>
    </row>
    <row r="137" spans="1:5" ht="15">
      <c r="A137" s="10">
        <v>123</v>
      </c>
      <c r="B137" s="10" t="s">
        <v>245</v>
      </c>
      <c r="C137" s="10">
        <v>500</v>
      </c>
      <c r="D137" s="10" t="s">
        <v>247</v>
      </c>
      <c r="E137" s="10" t="s">
        <v>248</v>
      </c>
    </row>
    <row r="138" spans="1:5" ht="15">
      <c r="A138" s="10">
        <v>124</v>
      </c>
      <c r="B138" s="10" t="s">
        <v>245</v>
      </c>
      <c r="C138" s="10">
        <v>900</v>
      </c>
      <c r="D138" s="10" t="s">
        <v>247</v>
      </c>
      <c r="E138" s="10" t="s">
        <v>248</v>
      </c>
    </row>
    <row r="139" spans="1:5" ht="15">
      <c r="A139" s="10">
        <v>125</v>
      </c>
      <c r="B139" s="10" t="s">
        <v>245</v>
      </c>
      <c r="C139" s="10">
        <v>924</v>
      </c>
      <c r="D139" s="10" t="s">
        <v>97</v>
      </c>
      <c r="E139" s="10" t="s">
        <v>249</v>
      </c>
    </row>
    <row r="140" spans="1:5" ht="15">
      <c r="A140" s="10">
        <v>126</v>
      </c>
      <c r="B140" s="10" t="s">
        <v>245</v>
      </c>
      <c r="C140" s="10">
        <v>2975</v>
      </c>
      <c r="D140" s="10" t="s">
        <v>250</v>
      </c>
      <c r="E140" s="10" t="s">
        <v>251</v>
      </c>
    </row>
    <row r="141" spans="1:5" ht="15">
      <c r="A141" s="10">
        <v>127</v>
      </c>
      <c r="B141" s="10" t="s">
        <v>245</v>
      </c>
      <c r="C141" s="10">
        <v>24620.98</v>
      </c>
      <c r="D141" s="10" t="s">
        <v>144</v>
      </c>
      <c r="E141" s="10" t="s">
        <v>252</v>
      </c>
    </row>
    <row r="142" spans="1:5" ht="15">
      <c r="A142" s="10">
        <v>128</v>
      </c>
      <c r="B142" s="10" t="s">
        <v>253</v>
      </c>
      <c r="C142" s="10">
        <v>1125</v>
      </c>
      <c r="D142" s="10" t="s">
        <v>100</v>
      </c>
      <c r="E142" s="10" t="s">
        <v>254</v>
      </c>
    </row>
    <row r="143" spans="1:5" ht="15">
      <c r="A143" s="10">
        <v>129</v>
      </c>
      <c r="B143" s="10" t="s">
        <v>253</v>
      </c>
      <c r="C143" s="10">
        <v>1192.5</v>
      </c>
      <c r="D143" s="10" t="s">
        <v>100</v>
      </c>
      <c r="E143" s="10" t="s">
        <v>255</v>
      </c>
    </row>
    <row r="144" spans="1:5" ht="15">
      <c r="A144" s="10">
        <v>130</v>
      </c>
      <c r="B144" s="10" t="s">
        <v>253</v>
      </c>
      <c r="C144" s="10">
        <v>1145</v>
      </c>
      <c r="D144" s="10" t="s">
        <v>100</v>
      </c>
      <c r="E144" s="10" t="s">
        <v>256</v>
      </c>
    </row>
    <row r="145" spans="1:5" ht="15">
      <c r="A145" s="10">
        <v>131</v>
      </c>
      <c r="B145" s="10" t="s">
        <v>253</v>
      </c>
      <c r="C145" s="10">
        <v>6000</v>
      </c>
      <c r="D145" s="10" t="s">
        <v>257</v>
      </c>
      <c r="E145" s="10" t="s">
        <v>258</v>
      </c>
    </row>
    <row r="146" spans="1:5" ht="15">
      <c r="A146" s="10">
        <v>132</v>
      </c>
      <c r="B146" s="10" t="s">
        <v>253</v>
      </c>
      <c r="C146" s="10">
        <v>600</v>
      </c>
      <c r="D146" s="10" t="s">
        <v>82</v>
      </c>
      <c r="E146" s="10" t="s">
        <v>83</v>
      </c>
    </row>
    <row r="147" spans="1:5" ht="15">
      <c r="A147" s="10">
        <v>133</v>
      </c>
      <c r="B147" s="10" t="s">
        <v>253</v>
      </c>
      <c r="C147" s="10">
        <v>249.9</v>
      </c>
      <c r="D147" s="10" t="s">
        <v>259</v>
      </c>
      <c r="E147" s="10" t="s">
        <v>260</v>
      </c>
    </row>
    <row r="148" spans="1:5" ht="15">
      <c r="A148" s="10">
        <v>134</v>
      </c>
      <c r="B148" s="10" t="s">
        <v>261</v>
      </c>
      <c r="C148" s="10">
        <v>1166.2</v>
      </c>
      <c r="D148" s="10" t="s">
        <v>188</v>
      </c>
      <c r="E148" s="10" t="s">
        <v>189</v>
      </c>
    </row>
    <row r="149" spans="1:5" ht="15">
      <c r="A149" s="10">
        <v>135</v>
      </c>
      <c r="B149" s="10" t="s">
        <v>261</v>
      </c>
      <c r="C149" s="10">
        <v>1049.99</v>
      </c>
      <c r="D149" s="10" t="s">
        <v>231</v>
      </c>
      <c r="E149" s="10" t="s">
        <v>262</v>
      </c>
    </row>
    <row r="150" spans="1:5" ht="15">
      <c r="A150" s="10">
        <v>136</v>
      </c>
      <c r="B150" s="10" t="s">
        <v>261</v>
      </c>
      <c r="C150" s="10">
        <v>718.76</v>
      </c>
      <c r="D150" s="10" t="s">
        <v>40</v>
      </c>
      <c r="E150" s="10" t="s">
        <v>263</v>
      </c>
    </row>
    <row r="151" spans="1:5" ht="15">
      <c r="A151" s="10">
        <v>137</v>
      </c>
      <c r="B151" s="10" t="s">
        <v>261</v>
      </c>
      <c r="C151" s="10">
        <v>1079.51</v>
      </c>
      <c r="D151" s="10" t="s">
        <v>155</v>
      </c>
      <c r="E151" s="10" t="s">
        <v>104</v>
      </c>
    </row>
    <row r="152" spans="1:5" ht="15">
      <c r="A152" s="10">
        <v>138</v>
      </c>
      <c r="B152" s="10" t="s">
        <v>261</v>
      </c>
      <c r="C152" s="10">
        <v>597.01</v>
      </c>
      <c r="D152" s="10" t="s">
        <v>56</v>
      </c>
      <c r="E152" s="10" t="s">
        <v>57</v>
      </c>
    </row>
    <row r="153" spans="1:5" ht="15">
      <c r="A153" s="10">
        <v>139</v>
      </c>
      <c r="B153" s="10" t="s">
        <v>261</v>
      </c>
      <c r="C153" s="10">
        <v>344.11</v>
      </c>
      <c r="D153" s="10" t="s">
        <v>56</v>
      </c>
      <c r="E153" s="10" t="s">
        <v>264</v>
      </c>
    </row>
    <row r="154" spans="1:5" ht="15">
      <c r="A154" s="10">
        <v>140</v>
      </c>
      <c r="B154" s="10" t="s">
        <v>261</v>
      </c>
      <c r="C154" s="10">
        <v>273.21</v>
      </c>
      <c r="D154" s="10" t="s">
        <v>56</v>
      </c>
      <c r="E154" s="10" t="s">
        <v>265</v>
      </c>
    </row>
    <row r="155" spans="1:5" ht="15">
      <c r="A155" s="10">
        <v>141</v>
      </c>
      <c r="B155" s="10" t="s">
        <v>261</v>
      </c>
      <c r="C155" s="10">
        <v>74.97</v>
      </c>
      <c r="D155" s="10" t="s">
        <v>266</v>
      </c>
      <c r="E155" s="10" t="s">
        <v>267</v>
      </c>
    </row>
    <row r="156" spans="1:5" ht="15">
      <c r="A156" s="10">
        <v>142</v>
      </c>
      <c r="B156" s="10" t="s">
        <v>261</v>
      </c>
      <c r="C156" s="10">
        <v>74.97</v>
      </c>
      <c r="D156" s="10" t="s">
        <v>266</v>
      </c>
      <c r="E156" s="10" t="s">
        <v>268</v>
      </c>
    </row>
    <row r="157" spans="1:5" ht="15">
      <c r="A157" s="10">
        <v>143</v>
      </c>
      <c r="B157" s="10" t="s">
        <v>261</v>
      </c>
      <c r="C157" s="10">
        <v>9500.45</v>
      </c>
      <c r="D157" s="10" t="s">
        <v>77</v>
      </c>
      <c r="E157" s="10" t="s">
        <v>78</v>
      </c>
    </row>
    <row r="158" spans="1:5" ht="15">
      <c r="A158" s="10">
        <v>144</v>
      </c>
      <c r="B158" s="10" t="s">
        <v>261</v>
      </c>
      <c r="C158" s="10">
        <v>1845.86</v>
      </c>
      <c r="D158" s="10" t="s">
        <v>61</v>
      </c>
      <c r="E158" s="10" t="s">
        <v>62</v>
      </c>
    </row>
    <row r="159" spans="1:5" ht="15">
      <c r="A159" s="10">
        <v>145</v>
      </c>
      <c r="B159" s="10" t="s">
        <v>261</v>
      </c>
      <c r="C159" s="10">
        <v>186.45</v>
      </c>
      <c r="D159" s="10" t="s">
        <v>61</v>
      </c>
      <c r="E159" s="10" t="s">
        <v>62</v>
      </c>
    </row>
    <row r="160" spans="1:5" ht="15">
      <c r="A160" s="10">
        <v>146</v>
      </c>
      <c r="B160" s="10" t="s">
        <v>261</v>
      </c>
      <c r="C160" s="10">
        <v>1237.6</v>
      </c>
      <c r="D160" s="10" t="s">
        <v>85</v>
      </c>
      <c r="E160" s="10" t="s">
        <v>269</v>
      </c>
    </row>
    <row r="161" spans="1:5" ht="15">
      <c r="A161" s="10">
        <v>147</v>
      </c>
      <c r="B161" s="10" t="s">
        <v>261</v>
      </c>
      <c r="C161" s="10">
        <v>480.05</v>
      </c>
      <c r="D161" s="10" t="s">
        <v>270</v>
      </c>
      <c r="E161" s="10" t="s">
        <v>271</v>
      </c>
    </row>
    <row r="162" spans="1:5" ht="15">
      <c r="A162" s="10">
        <v>148</v>
      </c>
      <c r="B162" s="10" t="s">
        <v>261</v>
      </c>
      <c r="C162" s="10">
        <v>308.21</v>
      </c>
      <c r="D162" s="10" t="s">
        <v>80</v>
      </c>
      <c r="E162" s="10" t="s">
        <v>272</v>
      </c>
    </row>
    <row r="163" spans="1:5" ht="15">
      <c r="A163" s="10">
        <v>149</v>
      </c>
      <c r="B163" s="10" t="s">
        <v>261</v>
      </c>
      <c r="C163" s="10">
        <v>2468.8</v>
      </c>
      <c r="D163" s="10" t="s">
        <v>64</v>
      </c>
      <c r="E163" s="10" t="s">
        <v>65</v>
      </c>
    </row>
    <row r="164" spans="1:5" ht="15">
      <c r="A164" s="10">
        <v>150</v>
      </c>
      <c r="B164" s="10" t="s">
        <v>261</v>
      </c>
      <c r="C164" s="10">
        <v>363.86</v>
      </c>
      <c r="D164" s="10" t="s">
        <v>162</v>
      </c>
      <c r="E164" s="10" t="s">
        <v>109</v>
      </c>
    </row>
    <row r="165" spans="1:5" ht="15">
      <c r="A165" s="10">
        <v>151</v>
      </c>
      <c r="B165" s="10" t="s">
        <v>261</v>
      </c>
      <c r="C165" s="10">
        <v>2158.9</v>
      </c>
      <c r="D165" s="10" t="s">
        <v>33</v>
      </c>
      <c r="E165" s="10" t="s">
        <v>34</v>
      </c>
    </row>
    <row r="166" spans="1:5" ht="15">
      <c r="A166" s="10">
        <v>152</v>
      </c>
      <c r="B166" s="10" t="s">
        <v>261</v>
      </c>
      <c r="C166" s="10">
        <v>5718.54</v>
      </c>
      <c r="D166" s="10" t="s">
        <v>273</v>
      </c>
      <c r="E166" s="10" t="s">
        <v>274</v>
      </c>
    </row>
    <row r="167" spans="1:5" ht="15">
      <c r="A167" s="10">
        <v>153</v>
      </c>
      <c r="B167" s="10" t="s">
        <v>261</v>
      </c>
      <c r="C167" s="10">
        <v>2905.5</v>
      </c>
      <c r="D167" s="10" t="s">
        <v>275</v>
      </c>
      <c r="E167" s="10" t="s">
        <v>276</v>
      </c>
    </row>
    <row r="168" spans="1:5" ht="15">
      <c r="A168" s="10">
        <v>154</v>
      </c>
      <c r="B168" s="10" t="s">
        <v>261</v>
      </c>
      <c r="C168" s="10">
        <v>1912.03</v>
      </c>
      <c r="D168" s="10" t="s">
        <v>66</v>
      </c>
      <c r="E168" s="10" t="s">
        <v>277</v>
      </c>
    </row>
    <row r="169" spans="1:5" ht="15">
      <c r="A169" s="10">
        <v>155</v>
      </c>
      <c r="B169" s="10" t="s">
        <v>261</v>
      </c>
      <c r="C169" s="10">
        <v>385.44</v>
      </c>
      <c r="D169" s="10" t="s">
        <v>67</v>
      </c>
      <c r="E169" s="10" t="s">
        <v>68</v>
      </c>
    </row>
    <row r="170" spans="1:5" ht="15">
      <c r="A170" s="10">
        <v>156</v>
      </c>
      <c r="B170" s="10" t="s">
        <v>261</v>
      </c>
      <c r="C170" s="10">
        <v>4201.3</v>
      </c>
      <c r="D170" s="10" t="s">
        <v>67</v>
      </c>
      <c r="E170" s="10" t="s">
        <v>68</v>
      </c>
    </row>
    <row r="171" spans="1:5" ht="15">
      <c r="A171" s="10">
        <v>157</v>
      </c>
      <c r="B171" s="10" t="s">
        <v>261</v>
      </c>
      <c r="C171" s="10">
        <v>229.33</v>
      </c>
      <c r="D171" s="10" t="s">
        <v>149</v>
      </c>
      <c r="E171" s="10" t="s">
        <v>278</v>
      </c>
    </row>
    <row r="172" spans="1:5" ht="15">
      <c r="A172" s="10">
        <v>158</v>
      </c>
      <c r="B172" s="10" t="s">
        <v>261</v>
      </c>
      <c r="C172" s="10">
        <v>1061.78</v>
      </c>
      <c r="D172" s="10" t="s">
        <v>149</v>
      </c>
      <c r="E172" s="10" t="s">
        <v>278</v>
      </c>
    </row>
    <row r="173" spans="1:5" ht="15">
      <c r="A173" s="10">
        <v>159</v>
      </c>
      <c r="B173" s="10" t="s">
        <v>261</v>
      </c>
      <c r="C173" s="10">
        <v>285.6</v>
      </c>
      <c r="D173" s="10" t="s">
        <v>89</v>
      </c>
      <c r="E173" s="10" t="s">
        <v>90</v>
      </c>
    </row>
    <row r="174" spans="1:5" ht="15">
      <c r="A174" s="10">
        <v>160</v>
      </c>
      <c r="B174" s="10" t="s">
        <v>261</v>
      </c>
      <c r="C174" s="10">
        <v>55.34</v>
      </c>
      <c r="D174" s="10" t="s">
        <v>94</v>
      </c>
      <c r="E174" s="10" t="s">
        <v>95</v>
      </c>
    </row>
    <row r="175" spans="1:5" ht="15">
      <c r="A175" s="10">
        <v>161</v>
      </c>
      <c r="B175" s="10" t="s">
        <v>261</v>
      </c>
      <c r="C175" s="10">
        <v>2950</v>
      </c>
      <c r="D175" s="10" t="s">
        <v>69</v>
      </c>
      <c r="E175" s="10" t="s">
        <v>70</v>
      </c>
    </row>
    <row r="176" spans="1:5" ht="15">
      <c r="A176" s="10">
        <v>162</v>
      </c>
      <c r="B176" s="10" t="s">
        <v>261</v>
      </c>
      <c r="C176" s="10">
        <v>32155</v>
      </c>
      <c r="D176" s="10" t="s">
        <v>69</v>
      </c>
      <c r="E176" s="10" t="s">
        <v>70</v>
      </c>
    </row>
    <row r="177" spans="1:5" ht="15">
      <c r="A177" s="10">
        <v>163</v>
      </c>
      <c r="B177" s="10" t="s">
        <v>261</v>
      </c>
      <c r="C177" s="10">
        <v>1650</v>
      </c>
      <c r="D177" s="10" t="s">
        <v>72</v>
      </c>
      <c r="E177" s="10" t="s">
        <v>36</v>
      </c>
    </row>
    <row r="178" spans="1:5" ht="15">
      <c r="A178" s="10">
        <v>164</v>
      </c>
      <c r="B178" s="10" t="s">
        <v>261</v>
      </c>
      <c r="C178" s="10">
        <v>12009.72</v>
      </c>
      <c r="D178" s="10" t="s">
        <v>279</v>
      </c>
      <c r="E178" s="10" t="s">
        <v>280</v>
      </c>
    </row>
    <row r="179" spans="1:5" ht="15">
      <c r="A179" s="10">
        <v>165</v>
      </c>
      <c r="B179" s="10" t="s">
        <v>261</v>
      </c>
      <c r="C179" s="10">
        <v>3332</v>
      </c>
      <c r="D179" s="10" t="s">
        <v>259</v>
      </c>
      <c r="E179" s="10" t="s">
        <v>281</v>
      </c>
    </row>
    <row r="180" spans="1:5" ht="15">
      <c r="A180" s="10">
        <v>166</v>
      </c>
      <c r="B180" s="10" t="s">
        <v>261</v>
      </c>
      <c r="C180" s="10">
        <v>345.1</v>
      </c>
      <c r="D180" s="10" t="s">
        <v>282</v>
      </c>
      <c r="E180" s="10" t="s">
        <v>283</v>
      </c>
    </row>
    <row r="181" spans="1:5" ht="15">
      <c r="A181" s="10">
        <v>167</v>
      </c>
      <c r="B181" s="10" t="s">
        <v>261</v>
      </c>
      <c r="C181" s="10">
        <v>357</v>
      </c>
      <c r="D181" s="10" t="s">
        <v>74</v>
      </c>
      <c r="E181" s="10" t="s">
        <v>284</v>
      </c>
    </row>
    <row r="182" spans="1:5" ht="15">
      <c r="A182" s="10">
        <v>168</v>
      </c>
      <c r="B182" s="10" t="s">
        <v>261</v>
      </c>
      <c r="C182" s="10">
        <v>2380</v>
      </c>
      <c r="D182" s="10" t="s">
        <v>75</v>
      </c>
      <c r="E182" s="10" t="s">
        <v>68</v>
      </c>
    </row>
    <row r="183" spans="1:5" ht="15">
      <c r="A183" s="10">
        <v>169</v>
      </c>
      <c r="B183" s="10" t="s">
        <v>261</v>
      </c>
      <c r="C183" s="10">
        <v>1299.4</v>
      </c>
      <c r="D183" s="10" t="s">
        <v>285</v>
      </c>
      <c r="E183" s="10" t="s">
        <v>185</v>
      </c>
    </row>
    <row r="184" spans="1:5" ht="15">
      <c r="A184" s="10">
        <v>170</v>
      </c>
      <c r="B184" s="10" t="s">
        <v>261</v>
      </c>
      <c r="C184" s="10">
        <v>166.6</v>
      </c>
      <c r="D184" s="10" t="s">
        <v>286</v>
      </c>
      <c r="E184" s="10" t="s">
        <v>287</v>
      </c>
    </row>
    <row r="185" spans="1:5" ht="15">
      <c r="A185" s="10">
        <v>171</v>
      </c>
      <c r="B185" s="10" t="s">
        <v>261</v>
      </c>
      <c r="C185" s="10">
        <v>1904</v>
      </c>
      <c r="D185" s="10" t="s">
        <v>288</v>
      </c>
      <c r="E185" s="10" t="s">
        <v>289</v>
      </c>
    </row>
    <row r="186" spans="1:5" ht="15">
      <c r="A186" s="10">
        <v>172</v>
      </c>
      <c r="B186" s="10" t="s">
        <v>261</v>
      </c>
      <c r="C186" s="10">
        <v>495</v>
      </c>
      <c r="D186" s="10" t="s">
        <v>129</v>
      </c>
      <c r="E186" s="10" t="s">
        <v>290</v>
      </c>
    </row>
    <row r="187" spans="1:5" ht="15">
      <c r="A187" s="10">
        <v>173</v>
      </c>
      <c r="B187" s="10" t="s">
        <v>261</v>
      </c>
      <c r="C187" s="10">
        <v>55</v>
      </c>
      <c r="D187" s="10" t="s">
        <v>129</v>
      </c>
      <c r="E187" s="10" t="s">
        <v>290</v>
      </c>
    </row>
    <row r="188" spans="1:5" ht="15">
      <c r="A188" s="10">
        <v>174</v>
      </c>
      <c r="B188" s="10" t="s">
        <v>261</v>
      </c>
      <c r="C188" s="10">
        <v>8156.26</v>
      </c>
      <c r="D188" s="10" t="s">
        <v>291</v>
      </c>
      <c r="E188" s="10" t="s">
        <v>292</v>
      </c>
    </row>
    <row r="189" spans="1:5" ht="15">
      <c r="A189" s="10">
        <v>175</v>
      </c>
      <c r="B189" s="10" t="s">
        <v>261</v>
      </c>
      <c r="C189" s="10">
        <v>49.99</v>
      </c>
      <c r="D189" s="10" t="s">
        <v>55</v>
      </c>
      <c r="E189" s="10" t="s">
        <v>293</v>
      </c>
    </row>
    <row r="190" spans="1:5" ht="15">
      <c r="A190" s="10">
        <v>176</v>
      </c>
      <c r="B190" s="10" t="s">
        <v>261</v>
      </c>
      <c r="C190" s="10">
        <v>49.99</v>
      </c>
      <c r="D190" s="10" t="s">
        <v>55</v>
      </c>
      <c r="E190" s="10" t="s">
        <v>294</v>
      </c>
    </row>
    <row r="191" spans="1:5" ht="15">
      <c r="A191" s="10">
        <v>177</v>
      </c>
      <c r="B191" s="10" t="s">
        <v>261</v>
      </c>
      <c r="C191" s="10">
        <v>1457.28</v>
      </c>
      <c r="D191" s="10" t="s">
        <v>295</v>
      </c>
      <c r="E191" s="10" t="s">
        <v>296</v>
      </c>
    </row>
    <row r="192" spans="1:5" ht="15">
      <c r="A192" s="10">
        <v>178</v>
      </c>
      <c r="B192" s="10" t="s">
        <v>297</v>
      </c>
      <c r="C192" s="10">
        <v>24544.81</v>
      </c>
      <c r="D192" s="10" t="s">
        <v>58</v>
      </c>
      <c r="E192" s="10" t="s">
        <v>101</v>
      </c>
    </row>
    <row r="193" spans="1:5" ht="15">
      <c r="A193" s="10">
        <v>179</v>
      </c>
      <c r="B193" s="10" t="s">
        <v>297</v>
      </c>
      <c r="C193" s="10">
        <v>2490.51</v>
      </c>
      <c r="D193" s="10" t="s">
        <v>58</v>
      </c>
      <c r="E193" s="10" t="s">
        <v>59</v>
      </c>
    </row>
    <row r="194" spans="1:5" ht="15">
      <c r="A194" s="10">
        <v>180</v>
      </c>
      <c r="B194" s="10" t="s">
        <v>297</v>
      </c>
      <c r="C194" s="10">
        <v>18880.02</v>
      </c>
      <c r="D194" s="10" t="s">
        <v>102</v>
      </c>
      <c r="E194" s="10" t="s">
        <v>59</v>
      </c>
    </row>
    <row r="195" spans="1:5" ht="15">
      <c r="A195" s="10">
        <v>181</v>
      </c>
      <c r="B195" s="10" t="s">
        <v>297</v>
      </c>
      <c r="C195" s="10">
        <v>1635.77</v>
      </c>
      <c r="D195" s="10" t="s">
        <v>51</v>
      </c>
      <c r="E195" s="10" t="s">
        <v>98</v>
      </c>
    </row>
    <row r="196" spans="1:5" ht="15">
      <c r="A196" s="10">
        <v>182</v>
      </c>
      <c r="B196" s="10" t="s">
        <v>297</v>
      </c>
      <c r="C196" s="10">
        <v>4333.45</v>
      </c>
      <c r="D196" s="10" t="s">
        <v>64</v>
      </c>
      <c r="E196" s="10" t="s">
        <v>298</v>
      </c>
    </row>
    <row r="197" spans="1:5" ht="15">
      <c r="A197" s="61" t="s">
        <v>13</v>
      </c>
      <c r="B197" s="62"/>
      <c r="C197" s="35">
        <f>SUM(C15:C196)</f>
        <v>1674793.4100000006</v>
      </c>
      <c r="D197" s="36"/>
      <c r="E197" s="36"/>
    </row>
    <row r="198" spans="1:5" ht="15">
      <c r="A198" s="10"/>
      <c r="B198" s="10"/>
      <c r="C198" s="10"/>
      <c r="D198" s="10"/>
      <c r="E198" s="10"/>
    </row>
    <row r="199" spans="1:5" ht="15">
      <c r="A199" s="32" t="s">
        <v>14</v>
      </c>
      <c r="B199" s="44" t="s">
        <v>15</v>
      </c>
      <c r="C199" s="45"/>
      <c r="D199" s="45"/>
      <c r="E199" s="46"/>
    </row>
    <row r="200" spans="1:5" ht="15">
      <c r="A200" s="3" t="s">
        <v>1</v>
      </c>
      <c r="B200" s="4" t="s">
        <v>2</v>
      </c>
      <c r="C200" s="4" t="s">
        <v>3</v>
      </c>
      <c r="D200" s="4" t="s">
        <v>4</v>
      </c>
      <c r="E200" s="4" t="s">
        <v>5</v>
      </c>
    </row>
    <row r="201" spans="1:5" ht="15">
      <c r="A201" s="47" t="s">
        <v>16</v>
      </c>
      <c r="B201" s="48"/>
      <c r="C201" s="21">
        <v>0</v>
      </c>
      <c r="D201" s="22"/>
      <c r="E201" s="22"/>
    </row>
    <row r="202" spans="1:5" ht="15">
      <c r="A202" s="49" t="s">
        <v>17</v>
      </c>
      <c r="B202" s="50"/>
      <c r="C202" s="21">
        <f>C197+C201</f>
        <v>1674793.4100000006</v>
      </c>
      <c r="D202" s="22"/>
      <c r="E202" s="22"/>
    </row>
    <row r="203" spans="1:5" ht="15">
      <c r="A203" s="23"/>
      <c r="B203" s="23"/>
      <c r="C203" s="23"/>
      <c r="D203" s="23"/>
      <c r="E203" s="23"/>
    </row>
    <row r="204" spans="1:5" ht="15">
      <c r="A204" s="23"/>
      <c r="B204" s="23"/>
      <c r="C204" s="23"/>
      <c r="D204" s="23"/>
      <c r="E204" s="23"/>
    </row>
    <row r="205" spans="1:5" ht="15">
      <c r="A205" s="23"/>
      <c r="B205" s="23"/>
      <c r="C205" s="23"/>
      <c r="D205" s="23"/>
      <c r="E205" s="23"/>
    </row>
  </sheetData>
  <sheetProtection password="C2CA" sheet="1"/>
  <mergeCells count="12">
    <mergeCell ref="B13:E13"/>
    <mergeCell ref="A197:B197"/>
    <mergeCell ref="B199:E199"/>
    <mergeCell ref="A201:B201"/>
    <mergeCell ref="A202:B202"/>
    <mergeCell ref="A1:D1"/>
    <mergeCell ref="A2:D2"/>
    <mergeCell ref="A3:E3"/>
    <mergeCell ref="A4:E4"/>
    <mergeCell ref="A6:E6"/>
    <mergeCell ref="B7:E7"/>
    <mergeCell ref="A11:B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6"/>
  <sheetViews>
    <sheetView zoomScalePageLayoutView="0" workbookViewId="0" topLeftCell="A43">
      <selection activeCell="I11" sqref="I11"/>
    </sheetView>
  </sheetViews>
  <sheetFormatPr defaultColWidth="9.140625" defaultRowHeight="15"/>
  <cols>
    <col min="2" max="3" width="13.00390625" style="0" customWidth="1"/>
    <col min="4" max="4" width="36.140625" style="0" customWidth="1"/>
    <col min="5" max="5" width="53.57421875" style="0" customWidth="1"/>
  </cols>
  <sheetData>
    <row r="1" spans="1:5" ht="15">
      <c r="A1" s="51" t="s">
        <v>0</v>
      </c>
      <c r="B1" s="51"/>
      <c r="C1" s="51"/>
      <c r="D1" s="51"/>
      <c r="E1" s="2"/>
    </row>
    <row r="2" spans="1:5" ht="15">
      <c r="A2" s="52"/>
      <c r="B2" s="52"/>
      <c r="C2" s="52"/>
      <c r="D2" s="52"/>
      <c r="E2" s="2"/>
    </row>
    <row r="4" spans="1:5" ht="15">
      <c r="A4" s="53" t="s">
        <v>299</v>
      </c>
      <c r="B4" s="53"/>
      <c r="C4" s="53"/>
      <c r="D4" s="53"/>
      <c r="E4" s="53"/>
    </row>
    <row r="5" spans="1:5" ht="15">
      <c r="A5" s="54"/>
      <c r="B5" s="54"/>
      <c r="C5" s="54"/>
      <c r="D5" s="54"/>
      <c r="E5" s="54"/>
    </row>
    <row r="6" spans="1:5" ht="15">
      <c r="A6" s="24" t="s">
        <v>1</v>
      </c>
      <c r="B6" s="25" t="s">
        <v>2</v>
      </c>
      <c r="C6" s="25" t="s">
        <v>3</v>
      </c>
      <c r="D6" s="25" t="s">
        <v>4</v>
      </c>
      <c r="E6" s="25" t="s">
        <v>5</v>
      </c>
    </row>
    <row r="7" spans="1:5" ht="15">
      <c r="A7" s="26"/>
      <c r="B7" s="27"/>
      <c r="C7" s="27"/>
      <c r="D7" s="27"/>
      <c r="E7" s="28"/>
    </row>
    <row r="8" spans="1:5" ht="24" customHeight="1">
      <c r="A8" s="29" t="s">
        <v>18</v>
      </c>
      <c r="B8" s="58" t="s">
        <v>19</v>
      </c>
      <c r="C8" s="58"/>
      <c r="D8" s="58"/>
      <c r="E8" s="58"/>
    </row>
    <row r="9" spans="1:5" ht="15">
      <c r="A9" s="10">
        <v>1</v>
      </c>
      <c r="B9" s="10" t="s">
        <v>136</v>
      </c>
      <c r="C9" s="10">
        <v>92</v>
      </c>
      <c r="D9" s="10" t="s">
        <v>300</v>
      </c>
      <c r="E9" s="10" t="s">
        <v>114</v>
      </c>
    </row>
    <row r="10" spans="1:5" ht="15">
      <c r="A10" s="10">
        <v>2</v>
      </c>
      <c r="B10" s="10" t="s">
        <v>136</v>
      </c>
      <c r="C10" s="10">
        <v>208.25</v>
      </c>
      <c r="D10" s="10" t="s">
        <v>105</v>
      </c>
      <c r="E10" s="10" t="s">
        <v>112</v>
      </c>
    </row>
    <row r="11" spans="1:5" ht="15">
      <c r="A11" s="10">
        <v>3</v>
      </c>
      <c r="B11" s="10" t="s">
        <v>136</v>
      </c>
      <c r="C11" s="10">
        <v>204.5</v>
      </c>
      <c r="D11" s="10" t="s">
        <v>301</v>
      </c>
      <c r="E11" s="10" t="s">
        <v>112</v>
      </c>
    </row>
    <row r="12" spans="1:5" ht="15">
      <c r="A12" s="10">
        <v>4</v>
      </c>
      <c r="B12" s="10" t="s">
        <v>136</v>
      </c>
      <c r="C12" s="10">
        <v>204</v>
      </c>
      <c r="D12" s="10" t="s">
        <v>302</v>
      </c>
      <c r="E12" s="10" t="s">
        <v>303</v>
      </c>
    </row>
    <row r="13" spans="1:5" ht="15">
      <c r="A13" s="10">
        <v>5</v>
      </c>
      <c r="B13" s="10" t="s">
        <v>153</v>
      </c>
      <c r="C13" s="10">
        <v>330</v>
      </c>
      <c r="D13" s="10" t="s">
        <v>304</v>
      </c>
      <c r="E13" s="10" t="s">
        <v>128</v>
      </c>
    </row>
    <row r="14" spans="1:5" ht="15">
      <c r="A14" s="10">
        <v>6</v>
      </c>
      <c r="B14" s="10" t="s">
        <v>173</v>
      </c>
      <c r="C14" s="10">
        <v>19.81</v>
      </c>
      <c r="D14" s="10" t="s">
        <v>79</v>
      </c>
      <c r="E14" s="10" t="s">
        <v>305</v>
      </c>
    </row>
    <row r="15" spans="1:5" ht="15">
      <c r="A15" s="10">
        <v>7</v>
      </c>
      <c r="B15" s="10" t="s">
        <v>173</v>
      </c>
      <c r="C15" s="10">
        <v>64.94</v>
      </c>
      <c r="D15" s="10" t="s">
        <v>79</v>
      </c>
      <c r="E15" s="10" t="s">
        <v>117</v>
      </c>
    </row>
    <row r="16" spans="1:5" ht="15">
      <c r="A16" s="10">
        <v>8</v>
      </c>
      <c r="B16" s="10" t="s">
        <v>173</v>
      </c>
      <c r="C16" s="10">
        <v>91.13</v>
      </c>
      <c r="D16" s="10" t="s">
        <v>79</v>
      </c>
      <c r="E16" s="10" t="s">
        <v>305</v>
      </c>
    </row>
    <row r="17" spans="1:5" ht="15">
      <c r="A17" s="10">
        <v>9</v>
      </c>
      <c r="B17" s="10" t="s">
        <v>173</v>
      </c>
      <c r="C17" s="10">
        <v>19.81</v>
      </c>
      <c r="D17" s="10" t="s">
        <v>79</v>
      </c>
      <c r="E17" s="10" t="s">
        <v>117</v>
      </c>
    </row>
    <row r="18" spans="1:5" ht="15">
      <c r="A18" s="10">
        <v>10</v>
      </c>
      <c r="B18" s="10" t="s">
        <v>173</v>
      </c>
      <c r="C18" s="10">
        <v>940</v>
      </c>
      <c r="D18" s="10" t="s">
        <v>306</v>
      </c>
      <c r="E18" s="10" t="s">
        <v>86</v>
      </c>
    </row>
    <row r="19" spans="1:5" ht="15">
      <c r="A19" s="10">
        <v>11</v>
      </c>
      <c r="B19" s="10" t="s">
        <v>173</v>
      </c>
      <c r="C19" s="10">
        <v>111.03</v>
      </c>
      <c r="D19" s="10" t="s">
        <v>108</v>
      </c>
      <c r="E19" s="10" t="s">
        <v>307</v>
      </c>
    </row>
    <row r="20" spans="1:5" ht="15">
      <c r="A20" s="10">
        <v>12</v>
      </c>
      <c r="B20" s="10" t="s">
        <v>173</v>
      </c>
      <c r="C20" s="10">
        <v>63.67</v>
      </c>
      <c r="D20" s="10" t="s">
        <v>108</v>
      </c>
      <c r="E20" s="10" t="s">
        <v>308</v>
      </c>
    </row>
    <row r="21" spans="1:5" ht="15">
      <c r="A21" s="10">
        <v>13</v>
      </c>
      <c r="B21" s="10" t="s">
        <v>173</v>
      </c>
      <c r="C21" s="10">
        <v>793.5</v>
      </c>
      <c r="D21" s="10" t="s">
        <v>103</v>
      </c>
      <c r="E21" s="10" t="s">
        <v>309</v>
      </c>
    </row>
    <row r="22" spans="1:5" ht="15">
      <c r="A22" s="10">
        <v>14</v>
      </c>
      <c r="B22" s="10" t="s">
        <v>173</v>
      </c>
      <c r="C22" s="10">
        <v>336</v>
      </c>
      <c r="D22" s="10" t="s">
        <v>116</v>
      </c>
      <c r="E22" s="10" t="s">
        <v>305</v>
      </c>
    </row>
    <row r="23" spans="1:5" ht="15">
      <c r="A23" s="10">
        <v>15</v>
      </c>
      <c r="B23" s="10" t="s">
        <v>173</v>
      </c>
      <c r="C23" s="10">
        <v>99.98</v>
      </c>
      <c r="D23" s="10" t="s">
        <v>310</v>
      </c>
      <c r="E23" s="10" t="s">
        <v>308</v>
      </c>
    </row>
    <row r="24" spans="1:5" ht="15">
      <c r="A24" s="10">
        <v>16</v>
      </c>
      <c r="B24" s="10" t="s">
        <v>173</v>
      </c>
      <c r="C24" s="10">
        <v>476</v>
      </c>
      <c r="D24" s="10" t="s">
        <v>311</v>
      </c>
      <c r="E24" s="10" t="s">
        <v>128</v>
      </c>
    </row>
    <row r="25" spans="1:5" ht="15">
      <c r="A25" s="10">
        <v>17</v>
      </c>
      <c r="B25" s="10" t="s">
        <v>173</v>
      </c>
      <c r="C25" s="10">
        <v>195</v>
      </c>
      <c r="D25" s="10" t="s">
        <v>312</v>
      </c>
      <c r="E25" s="10" t="s">
        <v>313</v>
      </c>
    </row>
    <row r="26" spans="1:5" ht="15">
      <c r="A26" s="10">
        <v>18</v>
      </c>
      <c r="B26" s="10" t="s">
        <v>173</v>
      </c>
      <c r="C26" s="10">
        <v>69.5</v>
      </c>
      <c r="D26" s="10" t="s">
        <v>314</v>
      </c>
      <c r="E26" s="10" t="s">
        <v>315</v>
      </c>
    </row>
    <row r="27" spans="1:5" ht="15">
      <c r="A27" s="10">
        <v>19</v>
      </c>
      <c r="B27" s="10" t="s">
        <v>173</v>
      </c>
      <c r="C27" s="10">
        <v>503.58</v>
      </c>
      <c r="D27" s="10" t="s">
        <v>314</v>
      </c>
      <c r="E27" s="10" t="s">
        <v>316</v>
      </c>
    </row>
    <row r="28" spans="1:5" ht="15">
      <c r="A28" s="10">
        <v>20</v>
      </c>
      <c r="B28" s="10" t="s">
        <v>173</v>
      </c>
      <c r="C28" s="10">
        <v>268.14</v>
      </c>
      <c r="D28" s="10" t="s">
        <v>105</v>
      </c>
      <c r="E28" s="10" t="s">
        <v>124</v>
      </c>
    </row>
    <row r="29" spans="1:5" ht="15">
      <c r="A29" s="10">
        <v>21</v>
      </c>
      <c r="B29" s="10" t="s">
        <v>173</v>
      </c>
      <c r="C29" s="10">
        <v>30</v>
      </c>
      <c r="D29" s="10" t="s">
        <v>317</v>
      </c>
      <c r="E29" s="10" t="s">
        <v>318</v>
      </c>
    </row>
    <row r="30" spans="1:5" ht="15">
      <c r="A30" s="10">
        <v>22</v>
      </c>
      <c r="B30" s="10" t="s">
        <v>173</v>
      </c>
      <c r="C30" s="10">
        <v>130</v>
      </c>
      <c r="D30" s="10" t="s">
        <v>106</v>
      </c>
      <c r="E30" s="10" t="s">
        <v>319</v>
      </c>
    </row>
    <row r="31" spans="1:5" ht="15">
      <c r="A31" s="10">
        <v>23</v>
      </c>
      <c r="B31" s="10" t="s">
        <v>173</v>
      </c>
      <c r="C31" s="10">
        <v>360</v>
      </c>
      <c r="D31" s="10" t="s">
        <v>118</v>
      </c>
      <c r="E31" s="10" t="s">
        <v>163</v>
      </c>
    </row>
    <row r="32" spans="1:5" ht="15">
      <c r="A32" s="10">
        <v>24</v>
      </c>
      <c r="B32" s="10" t="s">
        <v>187</v>
      </c>
      <c r="C32" s="10">
        <v>70</v>
      </c>
      <c r="D32" s="10" t="s">
        <v>30</v>
      </c>
      <c r="E32" s="10" t="s">
        <v>320</v>
      </c>
    </row>
    <row r="33" spans="1:5" ht="15">
      <c r="A33" s="10">
        <v>25</v>
      </c>
      <c r="B33" s="10" t="s">
        <v>218</v>
      </c>
      <c r="C33" s="10">
        <v>75</v>
      </c>
      <c r="D33" s="10" t="s">
        <v>321</v>
      </c>
      <c r="E33" s="10" t="s">
        <v>322</v>
      </c>
    </row>
    <row r="34" spans="1:5" ht="15">
      <c r="A34" s="10">
        <v>26</v>
      </c>
      <c r="B34" s="10" t="s">
        <v>218</v>
      </c>
      <c r="C34" s="10">
        <v>98.2</v>
      </c>
      <c r="D34" s="10" t="s">
        <v>302</v>
      </c>
      <c r="E34" s="10" t="s">
        <v>112</v>
      </c>
    </row>
    <row r="35" spans="1:5" ht="15">
      <c r="A35" s="10">
        <v>27</v>
      </c>
      <c r="B35" s="10" t="s">
        <v>218</v>
      </c>
      <c r="C35" s="10">
        <v>168.2</v>
      </c>
      <c r="D35" s="10" t="s">
        <v>323</v>
      </c>
      <c r="E35" s="10" t="s">
        <v>112</v>
      </c>
    </row>
    <row r="36" spans="1:5" ht="15">
      <c r="A36" s="10">
        <v>28</v>
      </c>
      <c r="B36" s="10" t="s">
        <v>218</v>
      </c>
      <c r="C36" s="10">
        <v>257.81</v>
      </c>
      <c r="D36" s="10" t="s">
        <v>323</v>
      </c>
      <c r="E36" s="10" t="s">
        <v>112</v>
      </c>
    </row>
    <row r="37" spans="1:5" ht="15">
      <c r="A37" s="10">
        <v>29</v>
      </c>
      <c r="B37" s="10" t="s">
        <v>218</v>
      </c>
      <c r="C37" s="10">
        <v>149.9</v>
      </c>
      <c r="D37" s="10" t="s">
        <v>324</v>
      </c>
      <c r="E37" s="10" t="s">
        <v>124</v>
      </c>
    </row>
    <row r="38" spans="1:5" ht="15">
      <c r="A38" s="10">
        <v>30</v>
      </c>
      <c r="B38" s="10" t="s">
        <v>227</v>
      </c>
      <c r="C38" s="10">
        <v>272.72</v>
      </c>
      <c r="D38" s="10" t="s">
        <v>79</v>
      </c>
      <c r="E38" s="10" t="s">
        <v>117</v>
      </c>
    </row>
    <row r="39" spans="1:5" ht="15">
      <c r="A39" s="10">
        <v>31</v>
      </c>
      <c r="B39" s="10" t="s">
        <v>227</v>
      </c>
      <c r="C39" s="10">
        <v>63.63</v>
      </c>
      <c r="D39" s="10" t="s">
        <v>79</v>
      </c>
      <c r="E39" s="10" t="s">
        <v>117</v>
      </c>
    </row>
    <row r="40" spans="1:5" ht="15">
      <c r="A40" s="10">
        <v>32</v>
      </c>
      <c r="B40" s="10" t="s">
        <v>227</v>
      </c>
      <c r="C40" s="10">
        <v>232.12</v>
      </c>
      <c r="D40" s="10" t="s">
        <v>79</v>
      </c>
      <c r="E40" s="10" t="s">
        <v>305</v>
      </c>
    </row>
    <row r="41" spans="1:5" ht="15">
      <c r="A41" s="10">
        <v>33</v>
      </c>
      <c r="B41" s="10" t="s">
        <v>227</v>
      </c>
      <c r="C41" s="10">
        <v>311.11</v>
      </c>
      <c r="D41" s="10" t="s">
        <v>79</v>
      </c>
      <c r="E41" s="10" t="s">
        <v>117</v>
      </c>
    </row>
    <row r="42" spans="1:5" ht="15">
      <c r="A42" s="10">
        <v>34</v>
      </c>
      <c r="B42" s="10" t="s">
        <v>227</v>
      </c>
      <c r="C42" s="10">
        <v>232.12</v>
      </c>
      <c r="D42" s="10" t="s">
        <v>79</v>
      </c>
      <c r="E42" s="10" t="s">
        <v>117</v>
      </c>
    </row>
    <row r="43" spans="1:5" ht="15">
      <c r="A43" s="10">
        <v>35</v>
      </c>
      <c r="B43" s="10" t="s">
        <v>227</v>
      </c>
      <c r="C43" s="10">
        <v>160.33</v>
      </c>
      <c r="D43" s="10" t="s">
        <v>79</v>
      </c>
      <c r="E43" s="10" t="s">
        <v>117</v>
      </c>
    </row>
    <row r="44" spans="1:5" ht="15">
      <c r="A44" s="10">
        <v>36</v>
      </c>
      <c r="B44" s="10" t="s">
        <v>227</v>
      </c>
      <c r="C44" s="10">
        <v>29.93</v>
      </c>
      <c r="D44" s="10" t="s">
        <v>79</v>
      </c>
      <c r="E44" s="10" t="s">
        <v>117</v>
      </c>
    </row>
    <row r="45" spans="1:5" ht="15">
      <c r="A45" s="10">
        <v>37</v>
      </c>
      <c r="B45" s="10" t="s">
        <v>227</v>
      </c>
      <c r="C45" s="10">
        <v>285.6</v>
      </c>
      <c r="D45" s="10" t="s">
        <v>110</v>
      </c>
      <c r="E45" s="10" t="s">
        <v>111</v>
      </c>
    </row>
    <row r="46" spans="1:5" ht="15">
      <c r="A46" s="10">
        <v>38</v>
      </c>
      <c r="B46" s="10" t="s">
        <v>227</v>
      </c>
      <c r="C46" s="10">
        <v>384</v>
      </c>
      <c r="D46" s="10" t="s">
        <v>325</v>
      </c>
      <c r="E46" s="10" t="s">
        <v>326</v>
      </c>
    </row>
    <row r="47" spans="1:5" ht="15">
      <c r="A47" s="10">
        <v>39</v>
      </c>
      <c r="B47" s="10" t="s">
        <v>227</v>
      </c>
      <c r="C47" s="10">
        <v>396</v>
      </c>
      <c r="D47" s="10" t="s">
        <v>327</v>
      </c>
      <c r="E47" s="37" t="s">
        <v>328</v>
      </c>
    </row>
    <row r="48" spans="1:5" ht="15">
      <c r="A48" s="10">
        <v>40</v>
      </c>
      <c r="B48" s="10" t="s">
        <v>227</v>
      </c>
      <c r="C48" s="10">
        <v>22</v>
      </c>
      <c r="D48" s="10" t="s">
        <v>30</v>
      </c>
      <c r="E48" s="10" t="s">
        <v>329</v>
      </c>
    </row>
    <row r="49" spans="1:5" ht="15">
      <c r="A49" s="10">
        <v>41</v>
      </c>
      <c r="B49" s="10" t="s">
        <v>253</v>
      </c>
      <c r="C49" s="10">
        <v>273.33</v>
      </c>
      <c r="D49" s="10" t="s">
        <v>113</v>
      </c>
      <c r="E49" s="10" t="s">
        <v>330</v>
      </c>
    </row>
    <row r="50" spans="1:5" ht="15">
      <c r="A50" s="10">
        <v>42</v>
      </c>
      <c r="B50" s="10" t="s">
        <v>253</v>
      </c>
      <c r="C50" s="10">
        <v>63.97</v>
      </c>
      <c r="D50" s="10" t="s">
        <v>113</v>
      </c>
      <c r="E50" s="10" t="s">
        <v>163</v>
      </c>
    </row>
    <row r="51" spans="1:5" ht="15">
      <c r="A51" s="10">
        <v>43</v>
      </c>
      <c r="B51" s="10" t="s">
        <v>253</v>
      </c>
      <c r="C51" s="10">
        <v>180</v>
      </c>
      <c r="D51" s="10" t="s">
        <v>115</v>
      </c>
      <c r="E51" s="10" t="s">
        <v>331</v>
      </c>
    </row>
    <row r="52" spans="1:5" ht="15">
      <c r="A52" s="10">
        <v>44</v>
      </c>
      <c r="B52" s="10" t="s">
        <v>253</v>
      </c>
      <c r="C52" s="10">
        <v>720</v>
      </c>
      <c r="D52" s="10" t="s">
        <v>103</v>
      </c>
      <c r="E52" s="10" t="s">
        <v>332</v>
      </c>
    </row>
    <row r="53" spans="1:5" ht="15">
      <c r="A53" s="10">
        <v>45</v>
      </c>
      <c r="B53" s="10" t="s">
        <v>253</v>
      </c>
      <c r="C53" s="10">
        <v>284.49</v>
      </c>
      <c r="D53" s="10" t="s">
        <v>105</v>
      </c>
      <c r="E53" s="10" t="s">
        <v>124</v>
      </c>
    </row>
    <row r="54" spans="1:5" ht="15">
      <c r="A54" s="10">
        <v>46</v>
      </c>
      <c r="B54" s="10" t="s">
        <v>253</v>
      </c>
      <c r="C54" s="10">
        <v>146.2</v>
      </c>
      <c r="D54" s="10" t="s">
        <v>302</v>
      </c>
      <c r="E54" s="10" t="s">
        <v>303</v>
      </c>
    </row>
    <row r="55" spans="1:5" ht="15">
      <c r="A55" s="10">
        <v>47</v>
      </c>
      <c r="B55" s="10" t="s">
        <v>253</v>
      </c>
      <c r="C55" s="10">
        <v>459</v>
      </c>
      <c r="D55" s="10" t="s">
        <v>333</v>
      </c>
      <c r="E55" s="10" t="s">
        <v>124</v>
      </c>
    </row>
    <row r="56" spans="1:5" ht="15">
      <c r="A56" s="10">
        <v>48</v>
      </c>
      <c r="B56" s="10" t="s">
        <v>297</v>
      </c>
      <c r="C56" s="10">
        <v>1121.46</v>
      </c>
      <c r="D56" s="10" t="s">
        <v>107</v>
      </c>
      <c r="E56" s="10" t="s">
        <v>163</v>
      </c>
    </row>
    <row r="57" spans="1:5" ht="15">
      <c r="A57" s="10">
        <v>49</v>
      </c>
      <c r="B57" s="10" t="s">
        <v>297</v>
      </c>
      <c r="C57" s="10">
        <v>92.99</v>
      </c>
      <c r="D57" s="10" t="s">
        <v>79</v>
      </c>
      <c r="E57" s="10" t="s">
        <v>117</v>
      </c>
    </row>
    <row r="58" spans="1:5" ht="15">
      <c r="A58" s="10">
        <v>50</v>
      </c>
      <c r="B58" s="10" t="s">
        <v>297</v>
      </c>
      <c r="C58" s="10">
        <v>232.12</v>
      </c>
      <c r="D58" s="10" t="s">
        <v>79</v>
      </c>
      <c r="E58" s="10" t="s">
        <v>117</v>
      </c>
    </row>
    <row r="59" spans="1:5" ht="15">
      <c r="A59" s="10">
        <v>51</v>
      </c>
      <c r="B59" s="10" t="s">
        <v>297</v>
      </c>
      <c r="C59" s="10">
        <v>173.86</v>
      </c>
      <c r="D59" s="10" t="s">
        <v>79</v>
      </c>
      <c r="E59" s="10" t="s">
        <v>117</v>
      </c>
    </row>
    <row r="60" spans="1:5" ht="15">
      <c r="A60" s="10">
        <v>52</v>
      </c>
      <c r="B60" s="10" t="s">
        <v>297</v>
      </c>
      <c r="C60" s="10">
        <v>208.19</v>
      </c>
      <c r="D60" s="10" t="s">
        <v>79</v>
      </c>
      <c r="E60" s="10" t="s">
        <v>117</v>
      </c>
    </row>
    <row r="61" spans="1:5" ht="15">
      <c r="A61" s="10">
        <v>53</v>
      </c>
      <c r="B61" s="10" t="s">
        <v>297</v>
      </c>
      <c r="C61" s="10">
        <v>22.78</v>
      </c>
      <c r="D61" s="10" t="s">
        <v>79</v>
      </c>
      <c r="E61" s="10" t="s">
        <v>117</v>
      </c>
    </row>
    <row r="62" spans="1:5" ht="15">
      <c r="A62" s="10">
        <v>54</v>
      </c>
      <c r="B62" s="10" t="s">
        <v>297</v>
      </c>
      <c r="C62" s="10">
        <v>20.63</v>
      </c>
      <c r="D62" s="10" t="s">
        <v>79</v>
      </c>
      <c r="E62" s="10" t="s">
        <v>117</v>
      </c>
    </row>
    <row r="63" spans="1:5" ht="15">
      <c r="A63" s="10">
        <v>55</v>
      </c>
      <c r="B63" s="10" t="s">
        <v>297</v>
      </c>
      <c r="C63" s="10">
        <v>72.17</v>
      </c>
      <c r="D63" s="10" t="s">
        <v>79</v>
      </c>
      <c r="E63" s="10" t="s">
        <v>117</v>
      </c>
    </row>
    <row r="64" spans="1:5" ht="15">
      <c r="A64" s="10">
        <v>56</v>
      </c>
      <c r="B64" s="10" t="s">
        <v>297</v>
      </c>
      <c r="C64" s="10">
        <v>63.86</v>
      </c>
      <c r="D64" s="10" t="s">
        <v>79</v>
      </c>
      <c r="E64" s="10" t="s">
        <v>334</v>
      </c>
    </row>
    <row r="65" spans="1:5" ht="15">
      <c r="A65" s="10">
        <v>57</v>
      </c>
      <c r="B65" s="10" t="s">
        <v>297</v>
      </c>
      <c r="C65" s="10">
        <v>860</v>
      </c>
      <c r="D65" s="10" t="s">
        <v>325</v>
      </c>
      <c r="E65" s="10" t="s">
        <v>124</v>
      </c>
    </row>
    <row r="66" spans="1:5" ht="15">
      <c r="A66" s="63" t="s">
        <v>20</v>
      </c>
      <c r="B66" s="64"/>
      <c r="C66" s="30">
        <f>SUM(C9:C65)</f>
        <v>13814.560000000005</v>
      </c>
      <c r="D66" s="31"/>
      <c r="E66" s="31"/>
    </row>
  </sheetData>
  <sheetProtection password="C2CA" sheet="1"/>
  <mergeCells count="6">
    <mergeCell ref="A66:B66"/>
    <mergeCell ref="A1:D1"/>
    <mergeCell ref="A2:D2"/>
    <mergeCell ref="A4:E4"/>
    <mergeCell ref="A5:E5"/>
    <mergeCell ref="B8:E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T10"/>
  <sheetViews>
    <sheetView tabSelected="1" zoomScalePageLayoutView="0" workbookViewId="0" topLeftCell="A1">
      <selection activeCell="H16" sqref="H16"/>
    </sheetView>
  </sheetViews>
  <sheetFormatPr defaultColWidth="9.140625" defaultRowHeight="15"/>
  <cols>
    <col min="1" max="1" width="6.00390625" style="0" bestFit="1" customWidth="1"/>
    <col min="2" max="2" width="12.140625" style="0" customWidth="1"/>
    <col min="3" max="3" width="20.28125" style="0" bestFit="1" customWidth="1"/>
    <col min="4" max="4" width="19.57421875" style="0" customWidth="1"/>
    <col min="5" max="5" width="9.7109375" style="0" customWidth="1"/>
    <col min="6" max="6" width="14.00390625" style="0" bestFit="1" customWidth="1"/>
    <col min="7" max="7" width="9.7109375" style="0" customWidth="1"/>
    <col min="8" max="8" width="20.140625" style="0" customWidth="1"/>
    <col min="9" max="9" width="2.8515625" style="0" customWidth="1"/>
    <col min="10" max="10" width="19.140625" style="0" bestFit="1" customWidth="1"/>
    <col min="11" max="11" width="4.28125" style="0" customWidth="1"/>
    <col min="18" max="18" width="12.140625" style="0" customWidth="1"/>
    <col min="19" max="19" width="10.28125" style="0" customWidth="1"/>
  </cols>
  <sheetData>
    <row r="3" spans="2:20" ht="15">
      <c r="B3" s="69" t="s">
        <v>361</v>
      </c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</row>
    <row r="4" ht="15.75" thickBot="1"/>
    <row r="5" spans="1:19" ht="15.75" thickBot="1">
      <c r="A5" s="70" t="s">
        <v>335</v>
      </c>
      <c r="B5" s="71"/>
      <c r="C5" s="72" t="s">
        <v>336</v>
      </c>
      <c r="D5" s="73"/>
      <c r="E5" s="72" t="s">
        <v>337</v>
      </c>
      <c r="F5" s="73"/>
      <c r="G5" s="70" t="s">
        <v>338</v>
      </c>
      <c r="H5" s="76"/>
      <c r="I5" s="76"/>
      <c r="J5" s="76"/>
      <c r="K5" s="76"/>
      <c r="L5" s="71"/>
      <c r="M5" s="72" t="s">
        <v>339</v>
      </c>
      <c r="N5" s="73"/>
      <c r="O5" s="72" t="s">
        <v>340</v>
      </c>
      <c r="P5" s="73"/>
      <c r="Q5" s="72" t="s">
        <v>341</v>
      </c>
      <c r="R5" s="77"/>
      <c r="S5" s="65" t="s">
        <v>342</v>
      </c>
    </row>
    <row r="6" spans="1:19" ht="15">
      <c r="A6" s="38" t="s">
        <v>343</v>
      </c>
      <c r="B6" s="39" t="s">
        <v>344</v>
      </c>
      <c r="C6" s="74"/>
      <c r="D6" s="75"/>
      <c r="E6" s="74"/>
      <c r="F6" s="75"/>
      <c r="G6" s="72" t="s">
        <v>345</v>
      </c>
      <c r="H6" s="73"/>
      <c r="I6" s="72" t="s">
        <v>346</v>
      </c>
      <c r="J6" s="73"/>
      <c r="K6" s="72" t="s">
        <v>347</v>
      </c>
      <c r="L6" s="73"/>
      <c r="M6" s="74"/>
      <c r="N6" s="75"/>
      <c r="O6" s="74"/>
      <c r="P6" s="75"/>
      <c r="Q6" s="74"/>
      <c r="R6" s="78"/>
      <c r="S6" s="66"/>
    </row>
    <row r="7" spans="1:19" ht="15">
      <c r="A7" s="40">
        <v>4240</v>
      </c>
      <c r="B7" s="41" t="s">
        <v>348</v>
      </c>
      <c r="C7" s="79" t="s">
        <v>362</v>
      </c>
      <c r="D7" s="79"/>
      <c r="E7" s="79" t="s">
        <v>363</v>
      </c>
      <c r="F7" s="79"/>
      <c r="G7" s="79" t="s">
        <v>349</v>
      </c>
      <c r="H7" s="79"/>
      <c r="I7" s="79" t="s">
        <v>350</v>
      </c>
      <c r="J7" s="79"/>
      <c r="K7" s="67" t="s">
        <v>351</v>
      </c>
      <c r="L7" s="68"/>
      <c r="M7" s="67" t="s">
        <v>352</v>
      </c>
      <c r="N7" s="68"/>
      <c r="O7" s="67" t="s">
        <v>353</v>
      </c>
      <c r="P7" s="68"/>
      <c r="Q7" s="80" t="s">
        <v>354</v>
      </c>
      <c r="R7" s="79"/>
      <c r="S7" s="42">
        <v>330</v>
      </c>
    </row>
    <row r="8" spans="1:19" ht="15">
      <c r="A8" s="40">
        <v>4241</v>
      </c>
      <c r="B8" s="41" t="s">
        <v>348</v>
      </c>
      <c r="C8" s="79" t="s">
        <v>362</v>
      </c>
      <c r="D8" s="81"/>
      <c r="E8" s="79" t="s">
        <v>363</v>
      </c>
      <c r="F8" s="79"/>
      <c r="G8" s="79" t="s">
        <v>349</v>
      </c>
      <c r="H8" s="79"/>
      <c r="I8" s="79" t="s">
        <v>350</v>
      </c>
      <c r="J8" s="79"/>
      <c r="K8" s="67" t="s">
        <v>355</v>
      </c>
      <c r="L8" s="68"/>
      <c r="M8" s="67" t="s">
        <v>352</v>
      </c>
      <c r="N8" s="68"/>
      <c r="O8" s="67" t="s">
        <v>353</v>
      </c>
      <c r="P8" s="68"/>
      <c r="Q8" s="80" t="s">
        <v>354</v>
      </c>
      <c r="R8" s="79"/>
      <c r="S8" s="42">
        <v>330</v>
      </c>
    </row>
    <row r="9" spans="1:19" ht="15">
      <c r="A9" s="40">
        <v>5858</v>
      </c>
      <c r="B9" s="41" t="s">
        <v>356</v>
      </c>
      <c r="C9" s="79" t="s">
        <v>362</v>
      </c>
      <c r="D9" s="79"/>
      <c r="E9" s="79" t="s">
        <v>363</v>
      </c>
      <c r="F9" s="79"/>
      <c r="G9" s="79" t="s">
        <v>357</v>
      </c>
      <c r="H9" s="79"/>
      <c r="I9" s="79" t="s">
        <v>350</v>
      </c>
      <c r="J9" s="79"/>
      <c r="K9" s="67" t="s">
        <v>351</v>
      </c>
      <c r="L9" s="68"/>
      <c r="M9" s="79" t="s">
        <v>352</v>
      </c>
      <c r="N9" s="79"/>
      <c r="O9" s="67" t="s">
        <v>358</v>
      </c>
      <c r="P9" s="68"/>
      <c r="Q9" s="80" t="s">
        <v>359</v>
      </c>
      <c r="R9" s="79"/>
      <c r="S9" s="42">
        <v>50</v>
      </c>
    </row>
    <row r="10" spans="1:19" ht="15.75" thickBot="1">
      <c r="A10" s="82" t="s">
        <v>360</v>
      </c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4"/>
      <c r="S10" s="43">
        <f>SUM(S7:S9)</f>
        <v>710</v>
      </c>
    </row>
  </sheetData>
  <sheetProtection password="C2CA" sheet="1"/>
  <mergeCells count="37">
    <mergeCell ref="A10:R10"/>
    <mergeCell ref="O8:P8"/>
    <mergeCell ref="Q8:R8"/>
    <mergeCell ref="C9:D9"/>
    <mergeCell ref="E9:F9"/>
    <mergeCell ref="G9:H9"/>
    <mergeCell ref="I9:J9"/>
    <mergeCell ref="K9:L9"/>
    <mergeCell ref="O9:P9"/>
    <mergeCell ref="M7:N7"/>
    <mergeCell ref="O7:P7"/>
    <mergeCell ref="Q7:R7"/>
    <mergeCell ref="C8:D8"/>
    <mergeCell ref="E8:F8"/>
    <mergeCell ref="G8:H8"/>
    <mergeCell ref="I8:J8"/>
    <mergeCell ref="Q9:R9"/>
    <mergeCell ref="C7:D7"/>
    <mergeCell ref="E7:F7"/>
    <mergeCell ref="G7:H7"/>
    <mergeCell ref="I7:J7"/>
    <mergeCell ref="M9:N9"/>
    <mergeCell ref="Q5:R6"/>
    <mergeCell ref="K8:L8"/>
    <mergeCell ref="M8:N8"/>
    <mergeCell ref="G6:H6"/>
    <mergeCell ref="I6:J6"/>
    <mergeCell ref="K6:L6"/>
    <mergeCell ref="S5:S6"/>
    <mergeCell ref="K7:L7"/>
    <mergeCell ref="B3:T3"/>
    <mergeCell ref="A5:B5"/>
    <mergeCell ref="C5:D6"/>
    <mergeCell ref="E5:F6"/>
    <mergeCell ref="G5:L5"/>
    <mergeCell ref="M5:N6"/>
    <mergeCell ref="O5:P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 Georgeta</dc:creator>
  <cp:keywords/>
  <dc:description/>
  <cp:lastModifiedBy>Lar Georgeta</cp:lastModifiedBy>
  <dcterms:created xsi:type="dcterms:W3CDTF">2018-01-19T09:00:48Z</dcterms:created>
  <dcterms:modified xsi:type="dcterms:W3CDTF">2022-11-16T09:08:26Z</dcterms:modified>
  <cp:category/>
  <cp:version/>
  <cp:contentType/>
  <cp:contentStatus/>
</cp:coreProperties>
</file>