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<sst xmlns="http://schemas.openxmlformats.org/spreadsheetml/2006/main" count="829" uniqueCount="365">
  <si>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</si>
  <si>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</si>
  <si>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</si>
  <si>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</si>
  <si>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</si>
  <si>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</si>
  <si>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</si>
  <si>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</si>
  <si>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</si>
  <si>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</si>
  <si>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</si>
  <si>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</si>
  <si>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</si>
  <si>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</si>
  <si>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</si>
  <si>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</si>
  <si>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</si>
  <si>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</si>
  <si>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</si>
  <si>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</si>
  <si>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</si>
  <si>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</si>
  <si>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</si>
  <si>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</si>
  <si>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</si>
  <si>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</si>
  <si>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</si>
  <si>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</si>
  <si>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</si>
  <si>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</si>
  <si>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</si>
  <si>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</si>
  <si>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</si>
  <si>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</si>
  <si>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</si>
  <si>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</si>
  <si>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</si>
  <si>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</si>
  <si>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</si>
  <si>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</si>
  <si>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</si>
  <si>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</si>
  <si>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</si>
  <si>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</si>
  <si>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</si>
  <si>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</si>
  <si>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</si>
  <si>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CORESPONDENTA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</si>
  <si>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</si>
  <si>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</si>
  <si>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</si>
  <si>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</si>
  <si>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</si>
  <si>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</si>
  <si>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</si>
  <si>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</si>
  <si>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</si>
  <si>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</si>
  <si>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</si>
  <si>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</si>
  <si>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</si>
  <si>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</si>
  <si>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</si>
  <si>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</si>
  <si>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</si>
  <si>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</si>
  <si>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</si>
  <si>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</si>
  <si>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</si>
  <si>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</si>
  <si>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</si>
  <si>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</si>
  <si>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</si>
  <si>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</si>
  <si>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</si>
  <si>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</si>
  <si>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</si>
  <si>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</si>
  <si>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</si>
  <si>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</si>
  <si>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</si>
  <si>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</si>
  <si>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RECHIZITE</t>
  </si>
  <si>
    <t>MATERIALE ELECTRICE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</si>
  <si>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</si>
  <si>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</si>
  <si>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</si>
  <si>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</si>
  <si>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</si>
  <si>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</si>
  <si>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</si>
  <si>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AUTOROMAN SERVICE SRL</t>
  </si>
  <si>
    <t>ROMEPURCO</t>
  </si>
  <si>
    <t>TRANSPORT NUMERAR</t>
  </si>
  <si>
    <t>ABONAMENT TELEFONIE</t>
  </si>
  <si>
    <t>PROUTIL SRL</t>
  </si>
  <si>
    <t>GAZE NATURALE</t>
  </si>
  <si>
    <t>TRANS POP SRL</t>
  </si>
  <si>
    <t>ROMANIA</t>
  </si>
  <si>
    <t>MOBILE DISTRIBUTION SRL</t>
  </si>
  <si>
    <t>COMISION INCASARE FACTURI</t>
  </si>
  <si>
    <t>ROWATER NET SA</t>
  </si>
  <si>
    <t>ETA AUTOMATIZARI INDUSTRIALE SRL</t>
  </si>
  <si>
    <t>STERICYCLE ROMANIA SRL</t>
  </si>
  <si>
    <t>TX DRUM</t>
  </si>
  <si>
    <t>D&amp;C IMPEX SRL</t>
  </si>
  <si>
    <t>CHELTUIELI GOSPODARESTI</t>
  </si>
  <si>
    <t>ENERGIE TERMICA</t>
  </si>
  <si>
    <t>ENERGIE ELECTRICA TINCA</t>
  </si>
  <si>
    <t>DEMONTARE,MONTARE ANVELOPE</t>
  </si>
  <si>
    <t>ZOMARGA SRL</t>
  </si>
  <si>
    <t>BRICOSTORE ROMANIA SA</t>
  </si>
  <si>
    <t>MASINA CAO</t>
  </si>
  <si>
    <t>UM 0657 ORADEA</t>
  </si>
  <si>
    <t>CNCIR SA</t>
  </si>
  <si>
    <t>TRANSGEX SA ORADEA</t>
  </si>
  <si>
    <t>APA GEOTERMALA</t>
  </si>
  <si>
    <t>ASISTENTA TEHNICA</t>
  </si>
  <si>
    <t>CHIRIE SEDIU ADMIN.TINCA</t>
  </si>
  <si>
    <t>ALIM.CARD CARBURANT TINCA</t>
  </si>
  <si>
    <t>EDILUL SA</t>
  </si>
  <si>
    <t>NICO MARCHET SRL</t>
  </si>
  <si>
    <t>KAUFLAND ROMANIA</t>
  </si>
  <si>
    <t>TRANSPORT DESEURI</t>
  </si>
  <si>
    <t>EXPERTIZA METROLOGICA</t>
  </si>
  <si>
    <t>ELECTROVALCAN SRL</t>
  </si>
  <si>
    <t>CARLEX SERVICE SRL</t>
  </si>
  <si>
    <t>ADIASAL SRL</t>
  </si>
  <si>
    <t>TRANSP.DESEU MENAJER TINCA</t>
  </si>
  <si>
    <t>CHELTUIELI DE EXECUTARE SILITA</t>
  </si>
  <si>
    <t>MASURATORI DEBITE</t>
  </si>
  <si>
    <t>ANVELOPE</t>
  </si>
  <si>
    <t>SERVICII CURATENIE</t>
  </si>
  <si>
    <t>CORAL IMPEX SRL</t>
  </si>
  <si>
    <t>LEGAT DOSARE</t>
  </si>
  <si>
    <t>ABONAMENT LUNAR</t>
  </si>
  <si>
    <t>MOTORINA,BENZINA</t>
  </si>
  <si>
    <t>CHALLENGE COM SRL</t>
  </si>
  <si>
    <t>INSPECTIE TEHNICA MACARALE</t>
  </si>
  <si>
    <t>UNICARM SRL</t>
  </si>
  <si>
    <t>ASTROMELIA SRL</t>
  </si>
  <si>
    <t>WOW COMPUTERS SRL</t>
  </si>
  <si>
    <t>MEMORIE USB 32 GB</t>
  </si>
  <si>
    <t>MAT.IGIENICO-SANITARE</t>
  </si>
  <si>
    <t>RALUCA COM SRL</t>
  </si>
  <si>
    <t>OCTASER SRL</t>
  </si>
  <si>
    <t>URGENT CARGUS SA</t>
  </si>
  <si>
    <t>CURIER RAPID</t>
  </si>
  <si>
    <t>DEDEMAN S.R.L.</t>
  </si>
  <si>
    <t>FAN COURIER EXPRESS SRL</t>
  </si>
  <si>
    <t>Situatia plăților  efectuate prin banca în luna februarie 2019</t>
  </si>
  <si>
    <t>lichidare luna ianuarie 2019</t>
  </si>
  <si>
    <t>contributii salar lunaianuarie 2019</t>
  </si>
  <si>
    <t>avans luna februarie 2019</t>
  </si>
  <si>
    <t>01-Feb-19</t>
  </si>
  <si>
    <t>PAZA TRANSPORT SPECIAL</t>
  </si>
  <si>
    <t>FATCOM IMPEX SRL</t>
  </si>
  <si>
    <t>ULEI MOBIL</t>
  </si>
  <si>
    <t>TINMAR ENERGY S.A</t>
  </si>
  <si>
    <t>ENERGIE ELECTRICA DEC.2018</t>
  </si>
  <si>
    <t>04-Feb-19</t>
  </si>
  <si>
    <t>COMISIOANE ADM CONT</t>
  </si>
  <si>
    <t>SERV DE COLECTARE,TRANSPORT, ELIM FINALA A DESEURI</t>
  </si>
  <si>
    <t>06-Feb-19</t>
  </si>
  <si>
    <t>08-Feb-19</t>
  </si>
  <si>
    <t>NETOPIA</t>
  </si>
  <si>
    <t>CORECTIE COMISION BANCAR 01.01.19-31.01.19</t>
  </si>
  <si>
    <t>11-Feb-19</t>
  </si>
  <si>
    <t>DRUMURI ORASENESTI SA</t>
  </si>
  <si>
    <t>PLACA BETON CU RAMA SI CAPAC</t>
  </si>
  <si>
    <t>PLACA BETON</t>
  </si>
  <si>
    <t>CH GOSPODARESTI</t>
  </si>
  <si>
    <t>TUB TERMOCONTRACTABIL</t>
  </si>
  <si>
    <t>TACHONAN SERVICE SRL</t>
  </si>
  <si>
    <t>VERIFICARE METROLOGICA A TAHOGRAFELOR  MONTATE PE</t>
  </si>
  <si>
    <t>VERIFICARE METROLOGICA LA TAHOGRAFELE DE PE AUTOSP</t>
  </si>
  <si>
    <t>MESSER ROMANIA GAZ SRL</t>
  </si>
  <si>
    <t>OXIGEN TEHNIC</t>
  </si>
  <si>
    <t>REPARATIE TEHNICA DE CALCUL</t>
  </si>
  <si>
    <t>TRENCADIS CORP SRL</t>
  </si>
  <si>
    <t>ABONAMENT LUNAR PT GAZDUIRE SI ADMINISTRARE SITE I</t>
  </si>
  <si>
    <t>DERATIZARE,DEZINSECTIE</t>
  </si>
  <si>
    <t>12-Feb-19</t>
  </si>
  <si>
    <t>WESSLING ROMANIA SRL</t>
  </si>
  <si>
    <t>SERV.ANALIZE CHIMICE TINCA</t>
  </si>
  <si>
    <t>TINMAR ENERGY SA</t>
  </si>
  <si>
    <t>COMBUSTIBIL IANUARIE 2019</t>
  </si>
  <si>
    <t>TAXA COLECTAT DESEU</t>
  </si>
  <si>
    <t>MENTENANTA SISTEM ALARMARE SI SUPRAV.VIDEO</t>
  </si>
  <si>
    <t>MERLUX</t>
  </si>
  <si>
    <t>SERVICII PAZA</t>
  </si>
  <si>
    <t>13-Feb-19</t>
  </si>
  <si>
    <t>14-Feb-19</t>
  </si>
  <si>
    <t>VICTOR SRL</t>
  </si>
  <si>
    <t>DISC DIAMANTAT</t>
  </si>
  <si>
    <t>DISC DIAMANTAT D350 MM</t>
  </si>
  <si>
    <t>FLUID GROUP HAGEN SRL</t>
  </si>
  <si>
    <t>CAMIN DE APOMETRU</t>
  </si>
  <si>
    <t>MUFA,COT,ADAPTOR,TEAVA,GARNITURI</t>
  </si>
  <si>
    <t>CRIANO EXIM SRL</t>
  </si>
  <si>
    <t>REPARATIE MAICOMPACTOR</t>
  </si>
  <si>
    <t>FURTUN,FURTUN ABSORTIE CU SPIRA VERDE DIN PVC</t>
  </si>
  <si>
    <t>ETALONARE METROLOGICA</t>
  </si>
  <si>
    <t>VERIFICARE METROLOGICA</t>
  </si>
  <si>
    <t>MONITORIZARE SISTEM ANTIEFRACTIE</t>
  </si>
  <si>
    <t>INTERSTING SRL</t>
  </si>
  <si>
    <t>VERIFICARE STINGATOARE</t>
  </si>
  <si>
    <t>SANPLAST</t>
  </si>
  <si>
    <t>ROBINET CONCESIE</t>
  </si>
  <si>
    <t>SPINGLU ASAMBLAT HIDRANT SUBTERAN DN 80</t>
  </si>
  <si>
    <t>CAPAC FONTA</t>
  </si>
  <si>
    <t>TEAVA PVC, COLOANA VORUGATA,BAZA CAMIN,CAPAC</t>
  </si>
  <si>
    <t>MONCRI SISTEM SRL</t>
  </si>
  <si>
    <t>INSPECTIE VIDEO CANALIZARE MENAJERA</t>
  </si>
  <si>
    <t>ENERGIE ELECTRICA</t>
  </si>
  <si>
    <t>15-Feb-19</t>
  </si>
  <si>
    <t>TEAVA,MANOMETRU,BUTELIE,MUFA,ADAPTOR,ROBINET,COLIE</t>
  </si>
  <si>
    <t>REPARATIE TAIETOR ASFALT</t>
  </si>
  <si>
    <t>ACTUALIZARE PROGRAM LEGISLATIV</t>
  </si>
  <si>
    <t>SERV DE REVIZIE REPARATII CENTRALE TELEFONICE</t>
  </si>
  <si>
    <t>APA BRUTA</t>
  </si>
  <si>
    <t>ASOCIATIA DE STANDARDIZARE DIN ROMANIA</t>
  </si>
  <si>
    <t>STANDARDE APE UZATE</t>
  </si>
  <si>
    <t>GEOCYCLE ROMANIA SRL</t>
  </si>
  <si>
    <t>DESEURI PERICULOASE</t>
  </si>
  <si>
    <t>FRIGOVENT INVEST</t>
  </si>
  <si>
    <t>INTRETINERE APARATE DE AER CONDITIONAT</t>
  </si>
  <si>
    <t>18-Feb-19</t>
  </si>
  <si>
    <t>ROZETA PREST</t>
  </si>
  <si>
    <t>NIPLU,RACORD FLEXIBIL,REDUCTIE,</t>
  </si>
  <si>
    <t>SADACHIT PRODCOM SRL</t>
  </si>
  <si>
    <t>CLORURA DE VAR</t>
  </si>
  <si>
    <t>CLOR LICHID</t>
  </si>
  <si>
    <t>REPARATIE FURTUN HIDRAULIC  BH 2144</t>
  </si>
  <si>
    <t>20-Feb-19</t>
  </si>
  <si>
    <t>REGL.CERTIF.VERZI ENERGIE EL.TINCA</t>
  </si>
  <si>
    <t>SERV.PAZA TINCA</t>
  </si>
  <si>
    <t>21-Feb-19</t>
  </si>
  <si>
    <t>ADITIV AD-BLUE</t>
  </si>
  <si>
    <t>DANINVEST COM SRL</t>
  </si>
  <si>
    <t>LOPATA,COADA TARNACOP,COADA LOPATA</t>
  </si>
  <si>
    <t>22-Feb-19</t>
  </si>
  <si>
    <t>GALUM FEROMETAL SRL</t>
  </si>
  <si>
    <t>PANOU GARD 2000 X 2500</t>
  </si>
  <si>
    <t>APA CAPTATA SI EVACUATA IAN.2019</t>
  </si>
  <si>
    <t>REPARATII TAIETOR PRIN FRICTIUNE STIHL</t>
  </si>
  <si>
    <t>25-Feb-19</t>
  </si>
  <si>
    <t>PLIC PERS.COMP.APA TINCA</t>
  </si>
  <si>
    <t>26-Feb-19</t>
  </si>
  <si>
    <t>A.P.I.E.M SRL</t>
  </si>
  <si>
    <t>CURS REAUTORIZARE RSVTI</t>
  </si>
  <si>
    <t>SDEE TRANSILVANIA NORD SA</t>
  </si>
  <si>
    <t>TX AVIZ STATIE DE POMPARE APE PLUVIALE CALEA BIHOR</t>
  </si>
  <si>
    <t>PAZA TRANSPORT SPECIAL SUBSTANTE PERICULOASE</t>
  </si>
  <si>
    <t>EXPERTIZE METROLOGICE</t>
  </si>
  <si>
    <t>HANDCONF SRL</t>
  </si>
  <si>
    <t>ARCAFIN SRL</t>
  </si>
  <si>
    <t>RULMENT,PIATRA POLIZOR</t>
  </si>
  <si>
    <t>ECHIPAMENTE PROTECTIE</t>
  </si>
  <si>
    <t>MANOPRINTING SYSTEM SRL</t>
  </si>
  <si>
    <t>ILLANIT SRL</t>
  </si>
  <si>
    <t>MATERIALE IGIENICO-SANITARE</t>
  </si>
  <si>
    <t>PLICURI PERONALIZATE</t>
  </si>
  <si>
    <t>MANSONARE CABLE ELECTRIC</t>
  </si>
  <si>
    <t>TEAVA PVC,MUFA REPARATIE</t>
  </si>
  <si>
    <t>27-Feb-19</t>
  </si>
  <si>
    <t>ABONAMENT INTERNET</t>
  </si>
  <si>
    <t>28-Feb-19</t>
  </si>
  <si>
    <t>GARNITURI,ROBINET CONCESIE,MUFA,NIPLU,DOP</t>
  </si>
  <si>
    <t>REPARATIE DEMOLATOR, ROTOPERCUTOR</t>
  </si>
  <si>
    <t>ASOCIATIA ROMANA A APEI</t>
  </si>
  <si>
    <t>SEDINTA COMISIA ECONOMICA SI STATISTICA MARTIE 2019</t>
  </si>
  <si>
    <t>ASISTENTA METEOROLOGICA IANUARIE 2019</t>
  </si>
  <si>
    <t>MONTARE,DEMONTARE ANVELOPE</t>
  </si>
  <si>
    <t>CILINDRU SIGURANTA , CIOCAN, GLETIERA, PRELUNGITOR</t>
  </si>
  <si>
    <t>LUCRARI INTRETINERE PARC EROUL NECUNOSCUT</t>
  </si>
  <si>
    <t>BALAST</t>
  </si>
  <si>
    <t>SANTAL COMEXIM SRL</t>
  </si>
  <si>
    <t>REVIZIE,REPARATIE ELECTROPALANE</t>
  </si>
  <si>
    <t>MANUSI IMERSATE NITRIL</t>
  </si>
  <si>
    <t>LUCRARI DE REVIZIE SI DE INLATURARE A DEFECTIUNILO</t>
  </si>
  <si>
    <t>MUFA REPARATIE,TEAVA PVC</t>
  </si>
  <si>
    <t>SAWEXIM  SRL</t>
  </si>
  <si>
    <t>SURSA UPS</t>
  </si>
  <si>
    <t>ABONAT DUBLU 13 SRL</t>
  </si>
  <si>
    <t>PLACA BETON RAMA SI CAPAC CAROSABIL</t>
  </si>
  <si>
    <t>STANDARD COMPUTERS &amp; SYSTEM SRL</t>
  </si>
  <si>
    <t>ELECTRONIC INTERACTIV SRL</t>
  </si>
  <si>
    <t>INSTALATIE PT DESNISIPARE IN STATIA DE EPURARE TIL</t>
  </si>
  <si>
    <t>OMS ROMANIA SRL</t>
  </si>
  <si>
    <t>CL4 TINCA-ST EPURARE-CIP 11</t>
  </si>
  <si>
    <t>CL4-STATIA DE EPURARE TINCA-CIP 12</t>
  </si>
  <si>
    <t>Situatia plăților  efectuate prin casa în luna februarie 2019</t>
  </si>
  <si>
    <t>SERVICII CURIERAT</t>
  </si>
  <si>
    <t>EXPEDIERE CORESPONDENTA</t>
  </si>
  <si>
    <t>CHELT. GOSPODARESTI</t>
  </si>
  <si>
    <t>07-Feb-19</t>
  </si>
  <si>
    <t>METALIM-NUFARUL SRL</t>
  </si>
  <si>
    <t>IACOB IOAN VASILE PFA</t>
  </si>
  <si>
    <t>MARIOMATIC TRADE SRL</t>
  </si>
  <si>
    <t>PLACUTE GRAVATE</t>
  </si>
  <si>
    <t>TELEFON PANASONIC CU FIR</t>
  </si>
  <si>
    <t>IDEART</t>
  </si>
  <si>
    <t>GHELT. GOSPODARESTI</t>
  </si>
  <si>
    <t>NEVIS FURNITURE SRL</t>
  </si>
  <si>
    <t>CURIERAT RAPID</t>
  </si>
  <si>
    <t>ENIST SERVICE SRL</t>
  </si>
  <si>
    <t>ITP AUTO</t>
  </si>
  <si>
    <t>DERUGINOL,BUTUC,RULETA</t>
  </si>
  <si>
    <t>REMONI SERVICE EXIM SRL</t>
  </si>
  <si>
    <t>DIODA</t>
  </si>
  <si>
    <t>SCHRACK TECHNIK SRL</t>
  </si>
  <si>
    <t>PRESETUPA CU PIULITA</t>
  </si>
  <si>
    <t>DIRECTIA JUDETEANA PENTRU CULTURA BIHOR</t>
  </si>
  <si>
    <t xml:space="preserve">TAXA AVIZ </t>
  </si>
  <si>
    <t>KRIZOLITUS IMPEX SRL</t>
  </si>
  <si>
    <t>RECONDITIONAT COT METALIC</t>
  </si>
  <si>
    <t>AURA SA</t>
  </si>
  <si>
    <t>CORDELINA</t>
  </si>
  <si>
    <t>OMICRON SERVICE SRL</t>
  </si>
  <si>
    <t>TELEFON</t>
  </si>
  <si>
    <t>19-Feb-19</t>
  </si>
  <si>
    <t>VIORODI PRODCOM</t>
  </si>
  <si>
    <t>REPARATII GEAM</t>
  </si>
  <si>
    <t>ECO ADIS SRL</t>
  </si>
  <si>
    <t>TAROM SA</t>
  </si>
  <si>
    <t>BILETE AVION</t>
  </si>
  <si>
    <t>GAN TRADING</t>
  </si>
  <si>
    <t>IGIENIZAT DOZATOARE</t>
  </si>
  <si>
    <t>LANT DRUJBA</t>
  </si>
  <si>
    <t>VATELINA</t>
  </si>
  <si>
    <t>ALTEX ROMANIA SRL</t>
  </si>
  <si>
    <t>MEMPRIE STICK.ACUMULATOR</t>
  </si>
  <si>
    <t>PESETUPA</t>
  </si>
  <si>
    <t>RULHAUS</t>
  </si>
  <si>
    <t>RULMENT</t>
  </si>
  <si>
    <t>TELEFON PANASONIC</t>
  </si>
  <si>
    <t>TETRAZONA SRL</t>
  </si>
  <si>
    <t>PFA SANDOR NICOLAE</t>
  </si>
  <si>
    <t>APLICAT FOLIE, CANT</t>
  </si>
  <si>
    <t>ALTRAVOLTA SRL</t>
  </si>
  <si>
    <t>REPARATII GENERATOR</t>
  </si>
  <si>
    <t>BORNAN SRL</t>
  </si>
  <si>
    <t>REPARATII GENERATOR CURENT</t>
  </si>
  <si>
    <t>REPARATII UNELTE</t>
  </si>
  <si>
    <t>STAMPILA CU CLISEU</t>
  </si>
  <si>
    <t>FLUID CONSULTING SRL</t>
  </si>
  <si>
    <t>GARNITURA FLANSA POMPA WILO</t>
  </si>
  <si>
    <t>ALBERT BERNER SRL</t>
  </si>
  <si>
    <t>DORNURI SPLINT</t>
  </si>
  <si>
    <t>AQUAPLANT SRL</t>
  </si>
  <si>
    <t>SINAIA</t>
  </si>
  <si>
    <t>OK SERVICE CORPORATION SRL</t>
  </si>
  <si>
    <t>CURS ,, INCHIDEREA EXERCITIULUI FINANCIAR. Modificari fiscale 2019"</t>
  </si>
  <si>
    <t>MASINA PERSONALA</t>
  </si>
  <si>
    <t>31/01-03/02/2019</t>
  </si>
  <si>
    <t>CLUJ NAPOCA</t>
  </si>
  <si>
    <t xml:space="preserve">COMPANIA DE APA SOMES SA </t>
  </si>
  <si>
    <t>LABORATOR METROLOGIE</t>
  </si>
  <si>
    <t xml:space="preserve">COVASNA </t>
  </si>
  <si>
    <t>ARA</t>
  </si>
  <si>
    <t>SEDINTA ARA</t>
  </si>
  <si>
    <t>25-27/02/2019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</si>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</sst>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4" fontId="7" fillId="36" borderId="21" xfId="0" applyNumberFormat="1" applyFont="1" applyFill="1" applyBorder="1" applyAlignment="1">
      <alignment horizontal="center" wrapText="1"/>
    </xf>
    <xf numFmtId="4" fontId="7" fillId="36" borderId="22" xfId="0" applyNumberFormat="1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495550" y="276225"/>
          <a:ext cx="5572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februarie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J163" sqref="J163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56" t="s">
        <v>0</v>
      </c>
      <c r="B1" s="56"/>
      <c r="C1" s="56"/>
      <c r="D1" s="56"/>
      <c r="E1" s="1"/>
      <c r="F1" s="2"/>
    </row>
    <row r="2" spans="1:6" ht="15">
      <c r="A2" s="57"/>
      <c r="B2" s="57"/>
      <c r="C2" s="57"/>
      <c r="D2" s="57"/>
      <c r="E2" s="1"/>
      <c r="F2" s="2"/>
    </row>
    <row r="3" spans="1:6" ht="15">
      <c r="A3" s="58" t="s">
        <v>150</v>
      </c>
      <c r="B3" s="58"/>
      <c r="C3" s="58"/>
      <c r="D3" s="58"/>
      <c r="E3" s="58"/>
      <c r="F3" s="2"/>
    </row>
    <row r="4" spans="1:6" ht="15">
      <c r="A4" s="59"/>
      <c r="B4" s="59"/>
      <c r="C4" s="59"/>
      <c r="D4" s="59"/>
      <c r="E4" s="59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0"/>
      <c r="B6" s="61"/>
      <c r="C6" s="61"/>
      <c r="D6" s="61"/>
      <c r="E6" s="62"/>
      <c r="F6" s="2"/>
    </row>
    <row r="7" spans="1:6" ht="15">
      <c r="A7" s="5" t="s">
        <v>6</v>
      </c>
      <c r="B7" s="48" t="s">
        <v>7</v>
      </c>
      <c r="C7" s="48"/>
      <c r="D7" s="48"/>
      <c r="E7" s="48"/>
      <c r="F7" s="2"/>
    </row>
    <row r="8" spans="1:6" ht="15">
      <c r="A8" s="6">
        <v>1</v>
      </c>
      <c r="B8" s="7">
        <v>43510</v>
      </c>
      <c r="C8" s="8">
        <v>598583</v>
      </c>
      <c r="D8" s="9" t="s">
        <v>8</v>
      </c>
      <c r="E8" s="10" t="s">
        <v>151</v>
      </c>
      <c r="F8" s="11"/>
    </row>
    <row r="9" spans="1:6" ht="15">
      <c r="A9" s="6">
        <v>2</v>
      </c>
      <c r="B9" s="7">
        <v>43518</v>
      </c>
      <c r="C9" s="12">
        <v>969265</v>
      </c>
      <c r="D9" s="9" t="s">
        <v>9</v>
      </c>
      <c r="E9" s="10" t="s">
        <v>152</v>
      </c>
      <c r="F9" s="2"/>
    </row>
    <row r="10" spans="1:6" ht="15">
      <c r="A10" s="6">
        <v>3</v>
      </c>
      <c r="B10" s="7">
        <v>43523</v>
      </c>
      <c r="C10" s="8">
        <v>458950</v>
      </c>
      <c r="D10" s="9" t="s">
        <v>8</v>
      </c>
      <c r="E10" s="10" t="s">
        <v>153</v>
      </c>
      <c r="F10" s="2"/>
    </row>
    <row r="11" spans="1:6" ht="32.25" customHeight="1">
      <c r="A11" s="63" t="s">
        <v>10</v>
      </c>
      <c r="B11" s="64"/>
      <c r="C11" s="13">
        <f>SUM(C8:C10)</f>
        <v>2026798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48" t="s">
        <v>12</v>
      </c>
      <c r="C13" s="48"/>
      <c r="D13" s="48"/>
      <c r="E13" s="48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154</v>
      </c>
      <c r="C15" s="34">
        <v>391.36</v>
      </c>
      <c r="D15" s="34" t="s">
        <v>113</v>
      </c>
      <c r="E15" s="34" t="s">
        <v>155</v>
      </c>
    </row>
    <row r="16" spans="1:5" ht="15">
      <c r="A16" s="34">
        <v>2</v>
      </c>
      <c r="B16" s="34" t="s">
        <v>154</v>
      </c>
      <c r="C16" s="34">
        <v>161803.72</v>
      </c>
      <c r="D16" s="34" t="s">
        <v>44</v>
      </c>
      <c r="E16" s="34" t="s">
        <v>55</v>
      </c>
    </row>
    <row r="17" spans="1:5" ht="15">
      <c r="A17" s="34">
        <v>3</v>
      </c>
      <c r="B17" s="34" t="s">
        <v>154</v>
      </c>
      <c r="C17" s="34">
        <v>992.33</v>
      </c>
      <c r="D17" s="34" t="s">
        <v>156</v>
      </c>
      <c r="E17" s="34" t="s">
        <v>157</v>
      </c>
    </row>
    <row r="18" spans="1:5" ht="15">
      <c r="A18" s="34">
        <v>4</v>
      </c>
      <c r="B18" s="34" t="s">
        <v>154</v>
      </c>
      <c r="C18" s="34">
        <v>7051.82</v>
      </c>
      <c r="D18" s="34" t="s">
        <v>158</v>
      </c>
      <c r="E18" s="34" t="s">
        <v>159</v>
      </c>
    </row>
    <row r="19" spans="1:5" ht="15">
      <c r="A19" s="34">
        <v>5</v>
      </c>
      <c r="B19" s="34" t="s">
        <v>160</v>
      </c>
      <c r="C19" s="34">
        <v>143.04</v>
      </c>
      <c r="D19" s="34" t="s">
        <v>44</v>
      </c>
      <c r="E19" s="34" t="s">
        <v>161</v>
      </c>
    </row>
    <row r="20" spans="1:5" ht="15">
      <c r="A20" s="34">
        <v>6</v>
      </c>
      <c r="B20" s="34" t="s">
        <v>160</v>
      </c>
      <c r="C20" s="34">
        <v>35520.01</v>
      </c>
      <c r="D20" s="34" t="s">
        <v>44</v>
      </c>
      <c r="E20" s="34" t="s">
        <v>55</v>
      </c>
    </row>
    <row r="21" spans="1:5" ht="15">
      <c r="A21" s="34">
        <v>7</v>
      </c>
      <c r="B21" s="34" t="s">
        <v>160</v>
      </c>
      <c r="C21" s="34">
        <v>16</v>
      </c>
      <c r="D21" s="34" t="s">
        <v>63</v>
      </c>
      <c r="E21" s="34" t="s">
        <v>124</v>
      </c>
    </row>
    <row r="22" spans="1:5" ht="15">
      <c r="A22" s="34">
        <v>8</v>
      </c>
      <c r="B22" s="34" t="s">
        <v>160</v>
      </c>
      <c r="C22" s="34">
        <v>130.9</v>
      </c>
      <c r="D22" s="34" t="s">
        <v>103</v>
      </c>
      <c r="E22" s="34" t="s">
        <v>162</v>
      </c>
    </row>
    <row r="23" spans="1:5" ht="15">
      <c r="A23" s="34">
        <v>9</v>
      </c>
      <c r="B23" s="34" t="s">
        <v>163</v>
      </c>
      <c r="C23" s="34">
        <v>292.97</v>
      </c>
      <c r="D23" s="34" t="s">
        <v>56</v>
      </c>
      <c r="E23" s="34" t="s">
        <v>84</v>
      </c>
    </row>
    <row r="24" spans="1:5" ht="15">
      <c r="A24" s="34">
        <v>10</v>
      </c>
      <c r="B24" s="34" t="s">
        <v>164</v>
      </c>
      <c r="C24" s="34">
        <v>11926.78</v>
      </c>
      <c r="D24" s="34" t="s">
        <v>38</v>
      </c>
      <c r="E24" s="34" t="s">
        <v>104</v>
      </c>
    </row>
    <row r="25" spans="1:5" ht="15">
      <c r="A25" s="34">
        <v>11</v>
      </c>
      <c r="B25" s="34" t="s">
        <v>164</v>
      </c>
      <c r="C25" s="34">
        <v>6847.88</v>
      </c>
      <c r="D25" s="34" t="s">
        <v>38</v>
      </c>
      <c r="E25" s="34" t="s">
        <v>104</v>
      </c>
    </row>
    <row r="26" spans="1:5" ht="15">
      <c r="A26" s="34">
        <v>12</v>
      </c>
      <c r="B26" s="34" t="s">
        <v>164</v>
      </c>
      <c r="C26" s="34">
        <v>600</v>
      </c>
      <c r="D26" s="34" t="s">
        <v>57</v>
      </c>
      <c r="E26" s="34" t="s">
        <v>93</v>
      </c>
    </row>
    <row r="27" spans="1:5" ht="15">
      <c r="A27" s="34">
        <v>13</v>
      </c>
      <c r="B27" s="34" t="s">
        <v>164</v>
      </c>
      <c r="C27" s="34">
        <v>-13.09</v>
      </c>
      <c r="D27" s="34" t="s">
        <v>165</v>
      </c>
      <c r="E27" s="34" t="s">
        <v>166</v>
      </c>
    </row>
    <row r="28" spans="1:5" ht="15">
      <c r="A28" s="34">
        <v>14</v>
      </c>
      <c r="B28" s="34" t="s">
        <v>167</v>
      </c>
      <c r="C28" s="34">
        <v>4365.82</v>
      </c>
      <c r="D28" s="34" t="s">
        <v>61</v>
      </c>
      <c r="E28" s="34" t="s">
        <v>123</v>
      </c>
    </row>
    <row r="29" spans="1:5" ht="15">
      <c r="A29" s="34">
        <v>15</v>
      </c>
      <c r="B29" s="34" t="s">
        <v>167</v>
      </c>
      <c r="C29" s="34">
        <v>1019.83</v>
      </c>
      <c r="D29" s="34" t="s">
        <v>168</v>
      </c>
      <c r="E29" s="34" t="s">
        <v>169</v>
      </c>
    </row>
    <row r="30" spans="1:5" ht="15">
      <c r="A30" s="34">
        <v>16</v>
      </c>
      <c r="B30" s="34" t="s">
        <v>167</v>
      </c>
      <c r="C30" s="34">
        <v>1019.83</v>
      </c>
      <c r="D30" s="34" t="s">
        <v>168</v>
      </c>
      <c r="E30" s="34" t="s">
        <v>170</v>
      </c>
    </row>
    <row r="31" spans="1:5" ht="15">
      <c r="A31" s="34">
        <v>17</v>
      </c>
      <c r="B31" s="34" t="s">
        <v>167</v>
      </c>
      <c r="C31" s="34">
        <v>1019.83</v>
      </c>
      <c r="D31" s="34" t="s">
        <v>168</v>
      </c>
      <c r="E31" s="34" t="s">
        <v>169</v>
      </c>
    </row>
    <row r="32" spans="1:5" ht="15">
      <c r="A32" s="34">
        <v>18</v>
      </c>
      <c r="B32" s="34" t="s">
        <v>167</v>
      </c>
      <c r="C32" s="34">
        <v>322.78</v>
      </c>
      <c r="D32" s="34" t="s">
        <v>41</v>
      </c>
      <c r="E32" s="34" t="s">
        <v>171</v>
      </c>
    </row>
    <row r="33" spans="1:5" ht="15">
      <c r="A33" s="34">
        <v>19</v>
      </c>
      <c r="B33" s="34" t="s">
        <v>167</v>
      </c>
      <c r="C33" s="34">
        <v>330.33</v>
      </c>
      <c r="D33" s="34" t="s">
        <v>137</v>
      </c>
      <c r="E33" s="34" t="s">
        <v>172</v>
      </c>
    </row>
    <row r="34" spans="1:5" ht="15">
      <c r="A34" s="34">
        <v>20</v>
      </c>
      <c r="B34" s="34" t="s">
        <v>167</v>
      </c>
      <c r="C34" s="34">
        <v>11907.94</v>
      </c>
      <c r="D34" s="34" t="s">
        <v>89</v>
      </c>
      <c r="E34" s="34" t="s">
        <v>35</v>
      </c>
    </row>
    <row r="35" spans="1:5" ht="15">
      <c r="A35" s="34">
        <v>21</v>
      </c>
      <c r="B35" s="34" t="s">
        <v>167</v>
      </c>
      <c r="C35" s="34">
        <v>1614.94</v>
      </c>
      <c r="D35" s="34" t="s">
        <v>50</v>
      </c>
      <c r="E35" s="34" t="s">
        <v>88</v>
      </c>
    </row>
    <row r="36" spans="1:5" ht="15">
      <c r="A36" s="34">
        <v>22</v>
      </c>
      <c r="B36" s="34" t="s">
        <v>167</v>
      </c>
      <c r="C36" s="34">
        <v>163.12</v>
      </c>
      <c r="D36" s="34" t="s">
        <v>50</v>
      </c>
      <c r="E36" s="34" t="s">
        <v>88</v>
      </c>
    </row>
    <row r="37" spans="1:5" ht="15">
      <c r="A37" s="34">
        <v>23</v>
      </c>
      <c r="B37" s="34" t="s">
        <v>167</v>
      </c>
      <c r="C37" s="34">
        <v>1413.36</v>
      </c>
      <c r="D37" s="34" t="s">
        <v>69</v>
      </c>
      <c r="E37" s="34" t="s">
        <v>131</v>
      </c>
    </row>
    <row r="38" spans="1:5" ht="15">
      <c r="A38" s="34">
        <v>24</v>
      </c>
      <c r="B38" s="34" t="s">
        <v>167</v>
      </c>
      <c r="C38" s="34">
        <v>414.95</v>
      </c>
      <c r="D38" s="34" t="s">
        <v>173</v>
      </c>
      <c r="E38" s="34" t="s">
        <v>174</v>
      </c>
    </row>
    <row r="39" spans="1:5" ht="15">
      <c r="A39" s="34">
        <v>25</v>
      </c>
      <c r="B39" s="34" t="s">
        <v>167</v>
      </c>
      <c r="C39" s="34">
        <v>414.95</v>
      </c>
      <c r="D39" s="34" t="s">
        <v>173</v>
      </c>
      <c r="E39" s="34" t="s">
        <v>175</v>
      </c>
    </row>
    <row r="40" spans="1:5" ht="15">
      <c r="A40" s="34">
        <v>26</v>
      </c>
      <c r="B40" s="34" t="s">
        <v>167</v>
      </c>
      <c r="C40" s="34">
        <v>734.18</v>
      </c>
      <c r="D40" s="34" t="s">
        <v>176</v>
      </c>
      <c r="E40" s="34" t="s">
        <v>177</v>
      </c>
    </row>
    <row r="41" spans="1:5" ht="15">
      <c r="A41" s="34">
        <v>27</v>
      </c>
      <c r="B41" s="34" t="s">
        <v>167</v>
      </c>
      <c r="C41" s="34">
        <v>55.5</v>
      </c>
      <c r="D41" s="34" t="s">
        <v>87</v>
      </c>
      <c r="E41" s="34" t="s">
        <v>178</v>
      </c>
    </row>
    <row r="42" spans="1:5" ht="15">
      <c r="A42" s="34">
        <v>28</v>
      </c>
      <c r="B42" s="34" t="s">
        <v>167</v>
      </c>
      <c r="C42" s="34">
        <v>604.95</v>
      </c>
      <c r="D42" s="34" t="s">
        <v>87</v>
      </c>
      <c r="E42" s="34" t="s">
        <v>178</v>
      </c>
    </row>
    <row r="43" spans="1:5" ht="15">
      <c r="A43" s="34">
        <v>29</v>
      </c>
      <c r="B43" s="34" t="s">
        <v>167</v>
      </c>
      <c r="C43" s="34">
        <v>4342.25</v>
      </c>
      <c r="D43" s="34" t="s">
        <v>60</v>
      </c>
      <c r="E43" s="34" t="s">
        <v>100</v>
      </c>
    </row>
    <row r="44" spans="1:5" ht="15">
      <c r="A44" s="34">
        <v>30</v>
      </c>
      <c r="B44" s="34" t="s">
        <v>167</v>
      </c>
      <c r="C44" s="34">
        <v>952</v>
      </c>
      <c r="D44" s="34" t="s">
        <v>179</v>
      </c>
      <c r="E44" s="34" t="s">
        <v>180</v>
      </c>
    </row>
    <row r="45" spans="1:5" ht="15">
      <c r="A45" s="34">
        <v>31</v>
      </c>
      <c r="B45" s="34" t="s">
        <v>167</v>
      </c>
      <c r="C45" s="34">
        <v>1849.02</v>
      </c>
      <c r="D45" s="34" t="s">
        <v>133</v>
      </c>
      <c r="E45" s="34" t="s">
        <v>181</v>
      </c>
    </row>
    <row r="46" spans="1:5" ht="15">
      <c r="A46" s="34">
        <v>32</v>
      </c>
      <c r="B46" s="34" t="s">
        <v>182</v>
      </c>
      <c r="C46" s="34">
        <v>8889.3</v>
      </c>
      <c r="D46" s="34" t="s">
        <v>183</v>
      </c>
      <c r="E46" s="34" t="s">
        <v>184</v>
      </c>
    </row>
    <row r="47" spans="1:5" ht="15">
      <c r="A47" s="34">
        <v>33</v>
      </c>
      <c r="B47" s="34" t="s">
        <v>182</v>
      </c>
      <c r="C47" s="34">
        <v>21179.39</v>
      </c>
      <c r="D47" s="34" t="s">
        <v>185</v>
      </c>
      <c r="E47" s="34" t="s">
        <v>108</v>
      </c>
    </row>
    <row r="48" spans="1:5" ht="15">
      <c r="A48" s="34">
        <v>34</v>
      </c>
      <c r="B48" s="34" t="s">
        <v>182</v>
      </c>
      <c r="C48" s="34">
        <v>2915.3</v>
      </c>
      <c r="D48" s="34" t="s">
        <v>66</v>
      </c>
      <c r="E48" s="34" t="s">
        <v>186</v>
      </c>
    </row>
    <row r="49" spans="1:5" ht="15">
      <c r="A49" s="34">
        <v>35</v>
      </c>
      <c r="B49" s="34" t="s">
        <v>182</v>
      </c>
      <c r="C49" s="34">
        <v>686.27</v>
      </c>
      <c r="D49" s="34" t="s">
        <v>120</v>
      </c>
      <c r="E49" s="34" t="s">
        <v>187</v>
      </c>
    </row>
    <row r="50" spans="1:5" ht="15">
      <c r="A50" s="34">
        <v>36</v>
      </c>
      <c r="B50" s="34" t="s">
        <v>182</v>
      </c>
      <c r="C50" s="34">
        <v>95.2</v>
      </c>
      <c r="D50" s="34" t="s">
        <v>126</v>
      </c>
      <c r="E50" s="34" t="s">
        <v>188</v>
      </c>
    </row>
    <row r="51" spans="1:5" ht="15">
      <c r="A51" s="34">
        <v>37</v>
      </c>
      <c r="B51" s="34" t="s">
        <v>182</v>
      </c>
      <c r="C51" s="34">
        <v>2306.22</v>
      </c>
      <c r="D51" s="34" t="s">
        <v>115</v>
      </c>
      <c r="E51" s="34" t="s">
        <v>116</v>
      </c>
    </row>
    <row r="52" spans="1:5" ht="15">
      <c r="A52" s="34">
        <v>38</v>
      </c>
      <c r="B52" s="34" t="s">
        <v>182</v>
      </c>
      <c r="C52" s="34">
        <v>650</v>
      </c>
      <c r="D52" s="34" t="s">
        <v>189</v>
      </c>
      <c r="E52" s="34" t="s">
        <v>45</v>
      </c>
    </row>
    <row r="53" spans="1:5" ht="15">
      <c r="A53" s="34">
        <v>39</v>
      </c>
      <c r="B53" s="34" t="s">
        <v>182</v>
      </c>
      <c r="C53" s="34">
        <v>36680.46</v>
      </c>
      <c r="D53" s="34" t="s">
        <v>67</v>
      </c>
      <c r="E53" s="34" t="s">
        <v>190</v>
      </c>
    </row>
    <row r="54" spans="1:5" ht="15">
      <c r="A54" s="34">
        <v>40</v>
      </c>
      <c r="B54" s="34" t="s">
        <v>191</v>
      </c>
      <c r="C54" s="34">
        <v>3029.7</v>
      </c>
      <c r="D54" s="34" t="s">
        <v>56</v>
      </c>
      <c r="E54" s="34" t="s">
        <v>85</v>
      </c>
    </row>
    <row r="55" spans="1:5" ht="15">
      <c r="A55" s="34">
        <v>41</v>
      </c>
      <c r="B55" s="34" t="s">
        <v>192</v>
      </c>
      <c r="C55" s="34">
        <v>984</v>
      </c>
      <c r="D55" s="34" t="s">
        <v>193</v>
      </c>
      <c r="E55" s="34" t="s">
        <v>194</v>
      </c>
    </row>
    <row r="56" spans="1:5" ht="15">
      <c r="A56" s="34">
        <v>42</v>
      </c>
      <c r="B56" s="34" t="s">
        <v>192</v>
      </c>
      <c r="C56" s="34">
        <v>860</v>
      </c>
      <c r="D56" s="34" t="s">
        <v>193</v>
      </c>
      <c r="E56" s="34" t="s">
        <v>195</v>
      </c>
    </row>
    <row r="57" spans="1:5" ht="15">
      <c r="A57" s="34">
        <v>43</v>
      </c>
      <c r="B57" s="34" t="s">
        <v>192</v>
      </c>
      <c r="C57" s="34">
        <v>725.9</v>
      </c>
      <c r="D57" s="34" t="s">
        <v>196</v>
      </c>
      <c r="E57" s="34" t="s">
        <v>197</v>
      </c>
    </row>
    <row r="58" spans="1:5" ht="15">
      <c r="A58" s="34">
        <v>44</v>
      </c>
      <c r="B58" s="34" t="s">
        <v>192</v>
      </c>
      <c r="C58" s="34">
        <v>1166.2</v>
      </c>
      <c r="D58" s="34" t="s">
        <v>46</v>
      </c>
      <c r="E58" s="34" t="s">
        <v>198</v>
      </c>
    </row>
    <row r="59" spans="1:5" ht="15">
      <c r="A59" s="34">
        <v>45</v>
      </c>
      <c r="B59" s="34" t="s">
        <v>192</v>
      </c>
      <c r="C59" s="34">
        <v>245.14</v>
      </c>
      <c r="D59" s="34" t="s">
        <v>199</v>
      </c>
      <c r="E59" s="34" t="s">
        <v>200</v>
      </c>
    </row>
    <row r="60" spans="1:5" ht="15">
      <c r="A60" s="34">
        <v>46</v>
      </c>
      <c r="B60" s="34" t="s">
        <v>192</v>
      </c>
      <c r="C60" s="34">
        <v>700</v>
      </c>
      <c r="D60" s="34" t="s">
        <v>95</v>
      </c>
      <c r="E60" s="34" t="s">
        <v>201</v>
      </c>
    </row>
    <row r="61" spans="1:5" ht="15">
      <c r="A61" s="34">
        <v>47</v>
      </c>
      <c r="B61" s="34" t="s">
        <v>192</v>
      </c>
      <c r="C61" s="34">
        <v>3810.44</v>
      </c>
      <c r="D61" s="34" t="s">
        <v>63</v>
      </c>
      <c r="E61" s="34" t="s">
        <v>202</v>
      </c>
    </row>
    <row r="62" spans="1:5" ht="15">
      <c r="A62" s="34">
        <v>48</v>
      </c>
      <c r="B62" s="34" t="s">
        <v>192</v>
      </c>
      <c r="C62" s="34">
        <v>597.34</v>
      </c>
      <c r="D62" s="34" t="s">
        <v>63</v>
      </c>
      <c r="E62" s="34" t="s">
        <v>203</v>
      </c>
    </row>
    <row r="63" spans="1:5" ht="15">
      <c r="A63" s="34">
        <v>49</v>
      </c>
      <c r="B63" s="34" t="s">
        <v>192</v>
      </c>
      <c r="C63" s="34">
        <v>2023.61</v>
      </c>
      <c r="D63" s="34" t="s">
        <v>105</v>
      </c>
      <c r="E63" s="34" t="s">
        <v>35</v>
      </c>
    </row>
    <row r="64" spans="1:5" ht="15">
      <c r="A64" s="34">
        <v>50</v>
      </c>
      <c r="B64" s="34" t="s">
        <v>192</v>
      </c>
      <c r="C64" s="34">
        <v>446.25</v>
      </c>
      <c r="D64" s="34" t="s">
        <v>64</v>
      </c>
      <c r="E64" s="34" t="s">
        <v>204</v>
      </c>
    </row>
    <row r="65" spans="1:5" ht="15">
      <c r="A65" s="34">
        <v>51</v>
      </c>
      <c r="B65" s="34" t="s">
        <v>192</v>
      </c>
      <c r="C65" s="34">
        <v>171.36</v>
      </c>
      <c r="D65" s="34" t="s">
        <v>205</v>
      </c>
      <c r="E65" s="34" t="s">
        <v>206</v>
      </c>
    </row>
    <row r="66" spans="1:5" ht="15">
      <c r="A66" s="34">
        <v>52</v>
      </c>
      <c r="B66" s="34" t="s">
        <v>192</v>
      </c>
      <c r="C66" s="34">
        <v>2440.27</v>
      </c>
      <c r="D66" s="34" t="s">
        <v>48</v>
      </c>
      <c r="E66" s="34" t="s">
        <v>49</v>
      </c>
    </row>
    <row r="67" spans="1:5" ht="15">
      <c r="A67" s="34">
        <v>53</v>
      </c>
      <c r="B67" s="34" t="s">
        <v>192</v>
      </c>
      <c r="C67" s="34">
        <v>868.7</v>
      </c>
      <c r="D67" s="34" t="s">
        <v>207</v>
      </c>
      <c r="E67" s="34" t="s">
        <v>208</v>
      </c>
    </row>
    <row r="68" spans="1:5" ht="15">
      <c r="A68" s="34">
        <v>54</v>
      </c>
      <c r="B68" s="34" t="s">
        <v>192</v>
      </c>
      <c r="C68" s="34">
        <v>285.6</v>
      </c>
      <c r="D68" s="34" t="s">
        <v>58</v>
      </c>
      <c r="E68" s="34" t="s">
        <v>59</v>
      </c>
    </row>
    <row r="69" spans="1:5" ht="15">
      <c r="A69" s="34">
        <v>55</v>
      </c>
      <c r="B69" s="34" t="s">
        <v>192</v>
      </c>
      <c r="C69" s="34">
        <v>1082.9</v>
      </c>
      <c r="D69" s="34" t="s">
        <v>101</v>
      </c>
      <c r="E69" s="34" t="s">
        <v>209</v>
      </c>
    </row>
    <row r="70" spans="1:5" ht="15">
      <c r="A70" s="34">
        <v>56</v>
      </c>
      <c r="B70" s="34" t="s">
        <v>192</v>
      </c>
      <c r="C70" s="34">
        <v>637.84</v>
      </c>
      <c r="D70" s="34" t="s">
        <v>54</v>
      </c>
      <c r="E70" s="34" t="s">
        <v>210</v>
      </c>
    </row>
    <row r="71" spans="1:5" ht="15">
      <c r="A71" s="34">
        <v>57</v>
      </c>
      <c r="B71" s="34" t="s">
        <v>192</v>
      </c>
      <c r="C71" s="34">
        <v>402.22</v>
      </c>
      <c r="D71" s="34" t="s">
        <v>54</v>
      </c>
      <c r="E71" s="34" t="s">
        <v>211</v>
      </c>
    </row>
    <row r="72" spans="1:5" ht="15">
      <c r="A72" s="34">
        <v>58</v>
      </c>
      <c r="B72" s="34" t="s">
        <v>192</v>
      </c>
      <c r="C72" s="34">
        <v>190.4</v>
      </c>
      <c r="D72" s="34" t="s">
        <v>212</v>
      </c>
      <c r="E72" s="34" t="s">
        <v>213</v>
      </c>
    </row>
    <row r="73" spans="1:5" ht="15">
      <c r="A73" s="34">
        <v>59</v>
      </c>
      <c r="B73" s="34" t="s">
        <v>192</v>
      </c>
      <c r="C73" s="34">
        <v>714997.73</v>
      </c>
      <c r="D73" s="34" t="s">
        <v>185</v>
      </c>
      <c r="E73" s="34" t="s">
        <v>214</v>
      </c>
    </row>
    <row r="74" spans="1:5" ht="15">
      <c r="A74" s="34">
        <v>60</v>
      </c>
      <c r="B74" s="34" t="s">
        <v>215</v>
      </c>
      <c r="C74" s="34">
        <v>1031.02</v>
      </c>
      <c r="D74" s="34" t="s">
        <v>46</v>
      </c>
      <c r="E74" s="34" t="s">
        <v>216</v>
      </c>
    </row>
    <row r="75" spans="1:5" ht="15">
      <c r="A75" s="34">
        <v>61</v>
      </c>
      <c r="B75" s="34" t="s">
        <v>215</v>
      </c>
      <c r="C75" s="34">
        <v>535.5</v>
      </c>
      <c r="D75" s="34" t="s">
        <v>199</v>
      </c>
      <c r="E75" s="34" t="s">
        <v>217</v>
      </c>
    </row>
    <row r="76" spans="1:5" ht="15">
      <c r="A76" s="34">
        <v>62</v>
      </c>
      <c r="B76" s="34" t="s">
        <v>215</v>
      </c>
      <c r="C76" s="34">
        <v>473.38</v>
      </c>
      <c r="D76" s="34" t="s">
        <v>68</v>
      </c>
      <c r="E76" s="34" t="s">
        <v>218</v>
      </c>
    </row>
    <row r="77" spans="1:5" ht="15">
      <c r="A77" s="34">
        <v>63</v>
      </c>
      <c r="B77" s="34" t="s">
        <v>215</v>
      </c>
      <c r="C77" s="34">
        <v>624.75</v>
      </c>
      <c r="D77" s="34" t="s">
        <v>90</v>
      </c>
      <c r="E77" s="34" t="s">
        <v>129</v>
      </c>
    </row>
    <row r="78" spans="1:5" ht="15">
      <c r="A78" s="34">
        <v>64</v>
      </c>
      <c r="B78" s="34" t="s">
        <v>215</v>
      </c>
      <c r="C78" s="34">
        <v>2030</v>
      </c>
      <c r="D78" s="34" t="s">
        <v>76</v>
      </c>
      <c r="E78" s="34" t="s">
        <v>134</v>
      </c>
    </row>
    <row r="79" spans="1:5" ht="15">
      <c r="A79" s="34">
        <v>65</v>
      </c>
      <c r="B79" s="34" t="s">
        <v>215</v>
      </c>
      <c r="C79" s="34">
        <v>1555.57</v>
      </c>
      <c r="D79" s="34" t="s">
        <v>77</v>
      </c>
      <c r="E79" s="34" t="s">
        <v>219</v>
      </c>
    </row>
    <row r="80" spans="1:5" ht="15">
      <c r="A80" s="34">
        <v>66</v>
      </c>
      <c r="B80" s="34" t="s">
        <v>215</v>
      </c>
      <c r="C80" s="34">
        <v>175985.65</v>
      </c>
      <c r="D80" s="34" t="s">
        <v>56</v>
      </c>
      <c r="E80" s="34" t="s">
        <v>220</v>
      </c>
    </row>
    <row r="81" spans="1:5" ht="15">
      <c r="A81" s="34">
        <v>67</v>
      </c>
      <c r="B81" s="34" t="s">
        <v>215</v>
      </c>
      <c r="C81" s="34">
        <v>892.98</v>
      </c>
      <c r="D81" s="34" t="s">
        <v>221</v>
      </c>
      <c r="E81" s="34" t="s">
        <v>222</v>
      </c>
    </row>
    <row r="82" spans="1:5" ht="15">
      <c r="A82" s="34">
        <v>68</v>
      </c>
      <c r="B82" s="34" t="s">
        <v>215</v>
      </c>
      <c r="C82" s="34">
        <v>1411.46</v>
      </c>
      <c r="D82" s="34" t="s">
        <v>223</v>
      </c>
      <c r="E82" s="34" t="s">
        <v>224</v>
      </c>
    </row>
    <row r="83" spans="1:5" ht="15">
      <c r="A83" s="34">
        <v>69</v>
      </c>
      <c r="B83" s="34" t="s">
        <v>215</v>
      </c>
      <c r="C83" s="34">
        <v>4078.78</v>
      </c>
      <c r="D83" s="34" t="s">
        <v>225</v>
      </c>
      <c r="E83" s="34" t="s">
        <v>226</v>
      </c>
    </row>
    <row r="84" spans="1:5" ht="15">
      <c r="A84" s="34">
        <v>70</v>
      </c>
      <c r="B84" s="34" t="s">
        <v>215</v>
      </c>
      <c r="C84" s="34">
        <v>374.2</v>
      </c>
      <c r="D84" s="34" t="s">
        <v>225</v>
      </c>
      <c r="E84" s="34" t="s">
        <v>226</v>
      </c>
    </row>
    <row r="85" spans="1:5" ht="15">
      <c r="A85" s="34">
        <v>71</v>
      </c>
      <c r="B85" s="34" t="s">
        <v>227</v>
      </c>
      <c r="C85" s="34">
        <v>620</v>
      </c>
      <c r="D85" s="34" t="s">
        <v>228</v>
      </c>
      <c r="E85" s="34" t="s">
        <v>229</v>
      </c>
    </row>
    <row r="86" spans="1:5" ht="15">
      <c r="A86" s="34">
        <v>72</v>
      </c>
      <c r="B86" s="34" t="s">
        <v>227</v>
      </c>
      <c r="C86" s="34">
        <v>999.6</v>
      </c>
      <c r="D86" s="34" t="s">
        <v>230</v>
      </c>
      <c r="E86" s="34" t="s">
        <v>231</v>
      </c>
    </row>
    <row r="87" spans="1:5" ht="15">
      <c r="A87" s="34">
        <v>73</v>
      </c>
      <c r="B87" s="34" t="s">
        <v>227</v>
      </c>
      <c r="C87" s="34">
        <v>3153.5</v>
      </c>
      <c r="D87" s="34" t="s">
        <v>230</v>
      </c>
      <c r="E87" s="34" t="s">
        <v>232</v>
      </c>
    </row>
    <row r="88" spans="1:5" ht="15">
      <c r="A88" s="34">
        <v>74</v>
      </c>
      <c r="B88" s="34" t="s">
        <v>227</v>
      </c>
      <c r="C88" s="34">
        <v>1118.6</v>
      </c>
      <c r="D88" s="34" t="s">
        <v>137</v>
      </c>
      <c r="E88" s="34" t="s">
        <v>83</v>
      </c>
    </row>
    <row r="89" spans="1:5" ht="15">
      <c r="A89" s="34">
        <v>75</v>
      </c>
      <c r="B89" s="34" t="s">
        <v>227</v>
      </c>
      <c r="C89" s="34">
        <v>1541.85</v>
      </c>
      <c r="D89" s="34" t="s">
        <v>89</v>
      </c>
      <c r="E89" s="34" t="s">
        <v>35</v>
      </c>
    </row>
    <row r="90" spans="1:5" ht="15">
      <c r="A90" s="34">
        <v>76</v>
      </c>
      <c r="B90" s="34" t="s">
        <v>227</v>
      </c>
      <c r="C90" s="34">
        <v>573.34</v>
      </c>
      <c r="D90" s="34" t="s">
        <v>37</v>
      </c>
      <c r="E90" s="34" t="s">
        <v>233</v>
      </c>
    </row>
    <row r="91" spans="1:5" ht="15">
      <c r="A91" s="34">
        <v>77</v>
      </c>
      <c r="B91" s="34" t="s">
        <v>227</v>
      </c>
      <c r="C91" s="34">
        <v>41838.18</v>
      </c>
      <c r="D91" s="34" t="s">
        <v>38</v>
      </c>
      <c r="E91" s="34" t="s">
        <v>47</v>
      </c>
    </row>
    <row r="92" spans="1:5" ht="15">
      <c r="A92" s="34">
        <v>78</v>
      </c>
      <c r="B92" s="34" t="s">
        <v>227</v>
      </c>
      <c r="C92" s="34">
        <v>879.61</v>
      </c>
      <c r="D92" s="34" t="s">
        <v>105</v>
      </c>
      <c r="E92" s="34" t="s">
        <v>35</v>
      </c>
    </row>
    <row r="93" spans="1:5" ht="15">
      <c r="A93" s="34">
        <v>79</v>
      </c>
      <c r="B93" s="34" t="s">
        <v>227</v>
      </c>
      <c r="C93" s="34">
        <v>65.21</v>
      </c>
      <c r="D93" s="34" t="s">
        <v>127</v>
      </c>
      <c r="E93" s="34" t="s">
        <v>128</v>
      </c>
    </row>
    <row r="94" spans="1:5" ht="15">
      <c r="A94" s="34">
        <v>80</v>
      </c>
      <c r="B94" s="34" t="s">
        <v>234</v>
      </c>
      <c r="C94" s="34">
        <v>-1648.75</v>
      </c>
      <c r="D94" s="34" t="s">
        <v>70</v>
      </c>
      <c r="E94" s="34" t="s">
        <v>235</v>
      </c>
    </row>
    <row r="95" spans="1:5" ht="15">
      <c r="A95" s="34">
        <v>81</v>
      </c>
      <c r="B95" s="34" t="s">
        <v>234</v>
      </c>
      <c r="C95" s="34">
        <v>833.9</v>
      </c>
      <c r="D95" s="34" t="s">
        <v>72</v>
      </c>
      <c r="E95" s="34" t="s">
        <v>118</v>
      </c>
    </row>
    <row r="96" spans="1:5" ht="15">
      <c r="A96" s="34">
        <v>82</v>
      </c>
      <c r="B96" s="34" t="s">
        <v>234</v>
      </c>
      <c r="C96" s="34">
        <v>61134.11</v>
      </c>
      <c r="D96" s="34" t="s">
        <v>67</v>
      </c>
      <c r="E96" s="34" t="s">
        <v>236</v>
      </c>
    </row>
    <row r="97" spans="1:5" ht="15">
      <c r="A97" s="34">
        <v>83</v>
      </c>
      <c r="B97" s="34" t="s">
        <v>237</v>
      </c>
      <c r="C97" s="34">
        <v>900</v>
      </c>
      <c r="D97" s="34" t="s">
        <v>91</v>
      </c>
      <c r="E97" s="34" t="s">
        <v>238</v>
      </c>
    </row>
    <row r="98" spans="1:5" ht="15">
      <c r="A98" s="34">
        <v>84</v>
      </c>
      <c r="B98" s="34" t="s">
        <v>237</v>
      </c>
      <c r="C98" s="34">
        <v>386</v>
      </c>
      <c r="D98" s="34" t="s">
        <v>40</v>
      </c>
      <c r="E98" s="34" t="s">
        <v>94</v>
      </c>
    </row>
    <row r="99" spans="1:5" ht="15">
      <c r="A99" s="34">
        <v>85</v>
      </c>
      <c r="B99" s="34" t="s">
        <v>237</v>
      </c>
      <c r="C99" s="34">
        <v>1188.22</v>
      </c>
      <c r="D99" s="34" t="s">
        <v>239</v>
      </c>
      <c r="E99" s="34" t="s">
        <v>240</v>
      </c>
    </row>
    <row r="100" spans="1:5" ht="15">
      <c r="A100" s="34">
        <v>86</v>
      </c>
      <c r="B100" s="34" t="s">
        <v>237</v>
      </c>
      <c r="C100" s="34">
        <v>1827</v>
      </c>
      <c r="D100" s="34" t="s">
        <v>99</v>
      </c>
      <c r="E100" s="34" t="s">
        <v>100</v>
      </c>
    </row>
    <row r="101" spans="1:5" ht="15">
      <c r="A101" s="34">
        <v>87</v>
      </c>
      <c r="B101" s="34" t="s">
        <v>241</v>
      </c>
      <c r="C101" s="34">
        <v>405</v>
      </c>
      <c r="D101" s="34" t="s">
        <v>242</v>
      </c>
      <c r="E101" s="34" t="s">
        <v>243</v>
      </c>
    </row>
    <row r="102" spans="1:5" ht="15">
      <c r="A102" s="34">
        <v>88</v>
      </c>
      <c r="B102" s="34" t="s">
        <v>241</v>
      </c>
      <c r="C102" s="34">
        <v>8541.6</v>
      </c>
      <c r="D102" s="34" t="s">
        <v>56</v>
      </c>
      <c r="E102" s="34" t="s">
        <v>244</v>
      </c>
    </row>
    <row r="103" spans="1:5" ht="15">
      <c r="A103" s="34">
        <v>89</v>
      </c>
      <c r="B103" s="34" t="s">
        <v>241</v>
      </c>
      <c r="C103" s="34">
        <v>292.95</v>
      </c>
      <c r="D103" s="34" t="s">
        <v>56</v>
      </c>
      <c r="E103" s="34" t="s">
        <v>130</v>
      </c>
    </row>
    <row r="104" spans="1:5" ht="15">
      <c r="A104" s="34">
        <v>90</v>
      </c>
      <c r="B104" s="34" t="s">
        <v>241</v>
      </c>
      <c r="C104" s="34">
        <v>140</v>
      </c>
      <c r="D104" s="34" t="s">
        <v>110</v>
      </c>
      <c r="E104" s="34" t="s">
        <v>245</v>
      </c>
    </row>
    <row r="105" spans="1:5" ht="15">
      <c r="A105" s="34">
        <v>91</v>
      </c>
      <c r="B105" s="34" t="s">
        <v>241</v>
      </c>
      <c r="C105" s="34">
        <v>120</v>
      </c>
      <c r="D105" s="34" t="s">
        <v>141</v>
      </c>
      <c r="E105" s="34" t="s">
        <v>142</v>
      </c>
    </row>
    <row r="106" spans="1:5" ht="15">
      <c r="A106" s="34">
        <v>92</v>
      </c>
      <c r="B106" s="34" t="s">
        <v>246</v>
      </c>
      <c r="C106" s="34">
        <v>15743.27</v>
      </c>
      <c r="D106" s="34" t="s">
        <v>51</v>
      </c>
      <c r="E106" s="34" t="s">
        <v>94</v>
      </c>
    </row>
    <row r="107" spans="1:5" ht="15">
      <c r="A107" s="34">
        <v>93</v>
      </c>
      <c r="B107" s="34" t="s">
        <v>246</v>
      </c>
      <c r="C107" s="34">
        <v>2244.91</v>
      </c>
      <c r="D107" s="34" t="s">
        <v>79</v>
      </c>
      <c r="E107" s="34" t="s">
        <v>132</v>
      </c>
    </row>
    <row r="108" spans="1:5" ht="15">
      <c r="A108" s="34">
        <v>94</v>
      </c>
      <c r="B108" s="34" t="s">
        <v>246</v>
      </c>
      <c r="C108" s="34">
        <v>24469.52</v>
      </c>
      <c r="D108" s="34" t="s">
        <v>79</v>
      </c>
      <c r="E108" s="34" t="s">
        <v>132</v>
      </c>
    </row>
    <row r="109" spans="1:5" ht="15">
      <c r="A109" s="34">
        <v>95</v>
      </c>
      <c r="B109" s="34" t="s">
        <v>246</v>
      </c>
      <c r="C109" s="34">
        <v>249.9</v>
      </c>
      <c r="D109" s="34" t="s">
        <v>53</v>
      </c>
      <c r="E109" s="34" t="s">
        <v>247</v>
      </c>
    </row>
    <row r="110" spans="1:5" ht="15">
      <c r="A110" s="34">
        <v>96</v>
      </c>
      <c r="B110" s="34" t="s">
        <v>246</v>
      </c>
      <c r="C110" s="34">
        <v>198366.63</v>
      </c>
      <c r="D110" s="34" t="s">
        <v>67</v>
      </c>
      <c r="E110" s="34" t="s">
        <v>190</v>
      </c>
    </row>
    <row r="111" spans="1:5" ht="15">
      <c r="A111" s="34">
        <v>97</v>
      </c>
      <c r="B111" s="34" t="s">
        <v>248</v>
      </c>
      <c r="C111" s="34">
        <v>600</v>
      </c>
      <c r="D111" s="34" t="s">
        <v>249</v>
      </c>
      <c r="E111" s="34" t="s">
        <v>250</v>
      </c>
    </row>
    <row r="112" spans="1:5" ht="15">
      <c r="A112" s="34">
        <v>98</v>
      </c>
      <c r="B112" s="34" t="s">
        <v>248</v>
      </c>
      <c r="C112" s="34">
        <v>341.15</v>
      </c>
      <c r="D112" s="34" t="s">
        <v>74</v>
      </c>
      <c r="E112" s="34" t="s">
        <v>117</v>
      </c>
    </row>
    <row r="113" spans="1:5" ht="15">
      <c r="A113" s="34">
        <v>99</v>
      </c>
      <c r="B113" s="34" t="s">
        <v>248</v>
      </c>
      <c r="C113" s="34">
        <v>190.4</v>
      </c>
      <c r="D113" s="34" t="s">
        <v>251</v>
      </c>
      <c r="E113" s="34" t="s">
        <v>252</v>
      </c>
    </row>
    <row r="114" spans="1:5" ht="15">
      <c r="A114" s="34">
        <v>100</v>
      </c>
      <c r="B114" s="34" t="s">
        <v>248</v>
      </c>
      <c r="C114" s="34">
        <v>407.5</v>
      </c>
      <c r="D114" s="34" t="s">
        <v>113</v>
      </c>
      <c r="E114" s="34" t="s">
        <v>253</v>
      </c>
    </row>
    <row r="115" spans="1:5" ht="15">
      <c r="A115" s="34">
        <v>101</v>
      </c>
      <c r="B115" s="34" t="s">
        <v>248</v>
      </c>
      <c r="C115" s="34">
        <v>2496.79</v>
      </c>
      <c r="D115" s="34" t="s">
        <v>70</v>
      </c>
      <c r="E115" s="34" t="s">
        <v>94</v>
      </c>
    </row>
    <row r="116" spans="1:5" ht="15">
      <c r="A116" s="34">
        <v>102</v>
      </c>
      <c r="B116" s="34" t="s">
        <v>248</v>
      </c>
      <c r="C116" s="34">
        <v>489.97</v>
      </c>
      <c r="D116" s="34" t="s">
        <v>63</v>
      </c>
      <c r="E116" s="34" t="s">
        <v>254</v>
      </c>
    </row>
    <row r="117" spans="1:5" ht="15">
      <c r="A117" s="34">
        <v>103</v>
      </c>
      <c r="B117" s="34" t="s">
        <v>248</v>
      </c>
      <c r="C117" s="34">
        <v>1136.73</v>
      </c>
      <c r="D117" s="34" t="s">
        <v>255</v>
      </c>
      <c r="E117" s="34" t="s">
        <v>82</v>
      </c>
    </row>
    <row r="118" spans="1:5" ht="15">
      <c r="A118" s="34">
        <v>104</v>
      </c>
      <c r="B118" s="34" t="s">
        <v>248</v>
      </c>
      <c r="C118" s="34">
        <v>1176.71</v>
      </c>
      <c r="D118" s="34" t="s">
        <v>255</v>
      </c>
      <c r="E118" s="34" t="s">
        <v>82</v>
      </c>
    </row>
    <row r="119" spans="1:5" ht="15">
      <c r="A119" s="34">
        <v>105</v>
      </c>
      <c r="B119" s="34" t="s">
        <v>248</v>
      </c>
      <c r="C119" s="34">
        <v>1194.77</v>
      </c>
      <c r="D119" s="34" t="s">
        <v>239</v>
      </c>
      <c r="E119" s="34" t="s">
        <v>45</v>
      </c>
    </row>
    <row r="120" spans="1:5" ht="15">
      <c r="A120" s="34">
        <v>106</v>
      </c>
      <c r="B120" s="34" t="s">
        <v>248</v>
      </c>
      <c r="C120" s="34">
        <v>449.82</v>
      </c>
      <c r="D120" s="34" t="s">
        <v>256</v>
      </c>
      <c r="E120" s="34" t="s">
        <v>257</v>
      </c>
    </row>
    <row r="121" spans="1:5" ht="15">
      <c r="A121" s="34">
        <v>107</v>
      </c>
      <c r="B121" s="34" t="s">
        <v>248</v>
      </c>
      <c r="C121" s="34">
        <v>517.29</v>
      </c>
      <c r="D121" s="34" t="s">
        <v>48</v>
      </c>
      <c r="E121" s="34" t="s">
        <v>49</v>
      </c>
    </row>
    <row r="122" spans="1:5" ht="15">
      <c r="A122" s="34">
        <v>108</v>
      </c>
      <c r="B122" s="34" t="s">
        <v>248</v>
      </c>
      <c r="C122" s="34">
        <v>995.44</v>
      </c>
      <c r="D122" s="34" t="s">
        <v>36</v>
      </c>
      <c r="E122" s="34" t="s">
        <v>258</v>
      </c>
    </row>
    <row r="123" spans="1:5" ht="15">
      <c r="A123" s="34">
        <v>109</v>
      </c>
      <c r="B123" s="34" t="s">
        <v>248</v>
      </c>
      <c r="C123" s="34">
        <v>1487.5</v>
      </c>
      <c r="D123" s="34" t="s">
        <v>114</v>
      </c>
      <c r="E123" s="34" t="s">
        <v>138</v>
      </c>
    </row>
    <row r="124" spans="1:5" ht="15">
      <c r="A124" s="34">
        <v>110</v>
      </c>
      <c r="B124" s="34" t="s">
        <v>248</v>
      </c>
      <c r="C124" s="34">
        <v>675.92</v>
      </c>
      <c r="D124" s="34" t="s">
        <v>259</v>
      </c>
      <c r="E124" s="34" t="s">
        <v>82</v>
      </c>
    </row>
    <row r="125" spans="1:5" ht="15">
      <c r="A125" s="34">
        <v>111</v>
      </c>
      <c r="B125" s="34" t="s">
        <v>248</v>
      </c>
      <c r="C125" s="34">
        <v>1187.8</v>
      </c>
      <c r="D125" s="34" t="s">
        <v>260</v>
      </c>
      <c r="E125" s="34" t="s">
        <v>261</v>
      </c>
    </row>
    <row r="126" spans="1:5" ht="15">
      <c r="A126" s="34">
        <v>112</v>
      </c>
      <c r="B126" s="34" t="s">
        <v>248</v>
      </c>
      <c r="C126" s="34">
        <v>1189.56</v>
      </c>
      <c r="D126" s="34" t="s">
        <v>260</v>
      </c>
      <c r="E126" s="34" t="s">
        <v>261</v>
      </c>
    </row>
    <row r="127" spans="1:5" ht="15">
      <c r="A127" s="34">
        <v>113</v>
      </c>
      <c r="B127" s="34" t="s">
        <v>248</v>
      </c>
      <c r="C127" s="34">
        <v>1178.1</v>
      </c>
      <c r="D127" s="34" t="s">
        <v>260</v>
      </c>
      <c r="E127" s="34" t="s">
        <v>261</v>
      </c>
    </row>
    <row r="128" spans="1:5" ht="15">
      <c r="A128" s="34">
        <v>114</v>
      </c>
      <c r="B128" s="34" t="s">
        <v>248</v>
      </c>
      <c r="C128" s="34">
        <v>2915.5</v>
      </c>
      <c r="D128" s="34" t="s">
        <v>53</v>
      </c>
      <c r="E128" s="34" t="s">
        <v>262</v>
      </c>
    </row>
    <row r="129" spans="1:5" ht="15">
      <c r="A129" s="34">
        <v>115</v>
      </c>
      <c r="B129" s="34" t="s">
        <v>248</v>
      </c>
      <c r="C129" s="34">
        <v>3166.12</v>
      </c>
      <c r="D129" s="34" t="s">
        <v>125</v>
      </c>
      <c r="E129" s="34" t="s">
        <v>263</v>
      </c>
    </row>
    <row r="130" spans="1:5" ht="15">
      <c r="A130" s="34">
        <v>116</v>
      </c>
      <c r="B130" s="34" t="s">
        <v>248</v>
      </c>
      <c r="C130" s="34">
        <v>387.94</v>
      </c>
      <c r="D130" s="34" t="s">
        <v>54</v>
      </c>
      <c r="E130" s="34" t="s">
        <v>264</v>
      </c>
    </row>
    <row r="131" spans="1:5" ht="15">
      <c r="A131" s="34">
        <v>117</v>
      </c>
      <c r="B131" s="34" t="s">
        <v>265</v>
      </c>
      <c r="C131" s="34">
        <v>22111.43</v>
      </c>
      <c r="D131" s="34" t="s">
        <v>70</v>
      </c>
      <c r="E131" s="34" t="s">
        <v>266</v>
      </c>
    </row>
    <row r="132" spans="1:5" ht="15">
      <c r="A132" s="34">
        <v>118</v>
      </c>
      <c r="B132" s="34" t="s">
        <v>267</v>
      </c>
      <c r="C132" s="34">
        <v>1320.57</v>
      </c>
      <c r="D132" s="34" t="s">
        <v>41</v>
      </c>
      <c r="E132" s="34" t="s">
        <v>106</v>
      </c>
    </row>
    <row r="133" spans="1:5" ht="15">
      <c r="A133" s="34">
        <v>119</v>
      </c>
      <c r="B133" s="34" t="s">
        <v>267</v>
      </c>
      <c r="C133" s="34">
        <v>481.24</v>
      </c>
      <c r="D133" s="34" t="s">
        <v>46</v>
      </c>
      <c r="E133" s="34" t="s">
        <v>268</v>
      </c>
    </row>
    <row r="134" spans="1:5" ht="15">
      <c r="A134" s="34">
        <v>120</v>
      </c>
      <c r="B134" s="34" t="s">
        <v>267</v>
      </c>
      <c r="C134" s="34">
        <v>1266.16</v>
      </c>
      <c r="D134" s="34" t="s">
        <v>199</v>
      </c>
      <c r="E134" s="34" t="s">
        <v>269</v>
      </c>
    </row>
    <row r="135" spans="1:5" ht="15">
      <c r="A135" s="34">
        <v>121</v>
      </c>
      <c r="B135" s="34" t="s">
        <v>267</v>
      </c>
      <c r="C135" s="34">
        <v>9</v>
      </c>
      <c r="D135" s="34" t="s">
        <v>74</v>
      </c>
      <c r="E135" s="34" t="s">
        <v>96</v>
      </c>
    </row>
    <row r="136" spans="1:5" ht="15">
      <c r="A136" s="34">
        <v>122</v>
      </c>
      <c r="B136" s="34" t="s">
        <v>267</v>
      </c>
      <c r="C136" s="34">
        <v>16946.89</v>
      </c>
      <c r="D136" s="34" t="s">
        <v>74</v>
      </c>
      <c r="E136" s="34" t="s">
        <v>96</v>
      </c>
    </row>
    <row r="137" spans="1:5" ht="15">
      <c r="A137" s="34">
        <v>123</v>
      </c>
      <c r="B137" s="34" t="s">
        <v>267</v>
      </c>
      <c r="C137" s="34">
        <v>201.99</v>
      </c>
      <c r="D137" s="34" t="s">
        <v>50</v>
      </c>
      <c r="E137" s="34" t="s">
        <v>88</v>
      </c>
    </row>
    <row r="138" spans="1:5" ht="15">
      <c r="A138" s="34">
        <v>124</v>
      </c>
      <c r="B138" s="34" t="s">
        <v>267</v>
      </c>
      <c r="C138" s="34">
        <v>1999.65</v>
      </c>
      <c r="D138" s="34" t="s">
        <v>50</v>
      </c>
      <c r="E138" s="34" t="s">
        <v>88</v>
      </c>
    </row>
    <row r="139" spans="1:5" ht="15">
      <c r="A139" s="34">
        <v>125</v>
      </c>
      <c r="B139" s="34" t="s">
        <v>267</v>
      </c>
      <c r="C139" s="34">
        <v>2100</v>
      </c>
      <c r="D139" s="34" t="s">
        <v>270</v>
      </c>
      <c r="E139" s="34" t="s">
        <v>271</v>
      </c>
    </row>
    <row r="140" spans="1:5" ht="15">
      <c r="A140" s="34">
        <v>126</v>
      </c>
      <c r="B140" s="34" t="s">
        <v>267</v>
      </c>
      <c r="C140" s="34">
        <v>384.37</v>
      </c>
      <c r="D140" s="34" t="s">
        <v>75</v>
      </c>
      <c r="E140" s="34" t="s">
        <v>272</v>
      </c>
    </row>
    <row r="141" spans="1:5" ht="15">
      <c r="A141" s="34">
        <v>127</v>
      </c>
      <c r="B141" s="34" t="s">
        <v>267</v>
      </c>
      <c r="C141" s="34">
        <v>282.63</v>
      </c>
      <c r="D141" s="34" t="s">
        <v>69</v>
      </c>
      <c r="E141" s="34" t="s">
        <v>273</v>
      </c>
    </row>
    <row r="142" spans="1:5" ht="15">
      <c r="A142" s="34">
        <v>128</v>
      </c>
      <c r="B142" s="34" t="s">
        <v>267</v>
      </c>
      <c r="C142" s="34">
        <v>911.56</v>
      </c>
      <c r="D142" s="34" t="s">
        <v>69</v>
      </c>
      <c r="E142" s="34" t="s">
        <v>109</v>
      </c>
    </row>
    <row r="143" spans="1:5" ht="15">
      <c r="A143" s="34">
        <v>129</v>
      </c>
      <c r="B143" s="34" t="s">
        <v>267</v>
      </c>
      <c r="C143" s="34">
        <v>1122.05</v>
      </c>
      <c r="D143" s="34" t="s">
        <v>239</v>
      </c>
      <c r="E143" s="34" t="s">
        <v>274</v>
      </c>
    </row>
    <row r="144" spans="1:5" ht="15">
      <c r="A144" s="34">
        <v>130</v>
      </c>
      <c r="B144" s="34" t="s">
        <v>267</v>
      </c>
      <c r="C144" s="34">
        <v>1190</v>
      </c>
      <c r="D144" s="34" t="s">
        <v>239</v>
      </c>
      <c r="E144" s="34" t="s">
        <v>45</v>
      </c>
    </row>
    <row r="145" spans="1:5" ht="15">
      <c r="A145" s="34">
        <v>131</v>
      </c>
      <c r="B145" s="34" t="s">
        <v>267</v>
      </c>
      <c r="C145" s="34">
        <v>798.85</v>
      </c>
      <c r="D145" s="34" t="s">
        <v>239</v>
      </c>
      <c r="E145" s="34" t="s">
        <v>45</v>
      </c>
    </row>
    <row r="146" spans="1:5" ht="15">
      <c r="A146" s="34">
        <v>132</v>
      </c>
      <c r="B146" s="34" t="s">
        <v>267</v>
      </c>
      <c r="C146" s="34">
        <v>11667.83</v>
      </c>
      <c r="D146" s="34" t="s">
        <v>71</v>
      </c>
      <c r="E146" s="34" t="s">
        <v>275</v>
      </c>
    </row>
    <row r="147" spans="1:5" ht="15">
      <c r="A147" s="34">
        <v>133</v>
      </c>
      <c r="B147" s="34" t="s">
        <v>267</v>
      </c>
      <c r="C147" s="34">
        <v>1821.75</v>
      </c>
      <c r="D147" s="34" t="s">
        <v>71</v>
      </c>
      <c r="E147" s="34" t="s">
        <v>62</v>
      </c>
    </row>
    <row r="148" spans="1:5" ht="15">
      <c r="A148" s="34">
        <v>134</v>
      </c>
      <c r="B148" s="34" t="s">
        <v>267</v>
      </c>
      <c r="C148" s="34">
        <v>471.24</v>
      </c>
      <c r="D148" s="34" t="s">
        <v>48</v>
      </c>
      <c r="E148" s="34" t="s">
        <v>276</v>
      </c>
    </row>
    <row r="149" spans="1:5" ht="15">
      <c r="A149" s="34">
        <v>135</v>
      </c>
      <c r="B149" s="34" t="s">
        <v>267</v>
      </c>
      <c r="C149" s="34">
        <v>3025.04</v>
      </c>
      <c r="D149" s="34" t="s">
        <v>48</v>
      </c>
      <c r="E149" s="34" t="s">
        <v>49</v>
      </c>
    </row>
    <row r="150" spans="1:5" ht="15">
      <c r="A150" s="34">
        <v>136</v>
      </c>
      <c r="B150" s="34" t="s">
        <v>267</v>
      </c>
      <c r="C150" s="34">
        <v>4688.6</v>
      </c>
      <c r="D150" s="34" t="s">
        <v>277</v>
      </c>
      <c r="E150" s="34" t="s">
        <v>278</v>
      </c>
    </row>
    <row r="151" spans="1:5" ht="15">
      <c r="A151" s="34">
        <v>137</v>
      </c>
      <c r="B151" s="34" t="s">
        <v>267</v>
      </c>
      <c r="C151" s="34">
        <v>671.16</v>
      </c>
      <c r="D151" s="34" t="s">
        <v>36</v>
      </c>
      <c r="E151" s="34" t="s">
        <v>279</v>
      </c>
    </row>
    <row r="152" spans="1:5" ht="15">
      <c r="A152" s="34">
        <v>138</v>
      </c>
      <c r="B152" s="34" t="s">
        <v>267</v>
      </c>
      <c r="C152" s="34">
        <v>1555.57</v>
      </c>
      <c r="D152" s="34" t="s">
        <v>77</v>
      </c>
      <c r="E152" s="34" t="s">
        <v>280</v>
      </c>
    </row>
    <row r="153" spans="1:5" ht="15">
      <c r="A153" s="34">
        <v>139</v>
      </c>
      <c r="B153" s="34" t="s">
        <v>267</v>
      </c>
      <c r="C153" s="34">
        <v>541.5</v>
      </c>
      <c r="D153" s="34" t="s">
        <v>86</v>
      </c>
      <c r="E153" s="34" t="s">
        <v>52</v>
      </c>
    </row>
    <row r="154" spans="1:5" ht="15">
      <c r="A154" s="34">
        <v>140</v>
      </c>
      <c r="B154" s="34" t="s">
        <v>267</v>
      </c>
      <c r="C154" s="34">
        <v>5902.35</v>
      </c>
      <c r="D154" s="34" t="s">
        <v>86</v>
      </c>
      <c r="E154" s="34" t="s">
        <v>52</v>
      </c>
    </row>
    <row r="155" spans="1:5" ht="15">
      <c r="A155" s="34">
        <v>141</v>
      </c>
      <c r="B155" s="34" t="s">
        <v>267</v>
      </c>
      <c r="C155" s="34">
        <v>285.6</v>
      </c>
      <c r="D155" s="34" t="s">
        <v>58</v>
      </c>
      <c r="E155" s="34" t="s">
        <v>59</v>
      </c>
    </row>
    <row r="156" spans="1:5" ht="15">
      <c r="A156" s="34">
        <v>142</v>
      </c>
      <c r="B156" s="34" t="s">
        <v>267</v>
      </c>
      <c r="C156" s="34">
        <v>868.92</v>
      </c>
      <c r="D156" s="34" t="s">
        <v>92</v>
      </c>
      <c r="E156" s="34" t="s">
        <v>78</v>
      </c>
    </row>
    <row r="157" spans="1:5" ht="15">
      <c r="A157" s="34">
        <v>143</v>
      </c>
      <c r="B157" s="34" t="s">
        <v>267</v>
      </c>
      <c r="C157" s="34">
        <v>9471.23</v>
      </c>
      <c r="D157" s="34" t="s">
        <v>92</v>
      </c>
      <c r="E157" s="34" t="s">
        <v>78</v>
      </c>
    </row>
    <row r="158" spans="1:5" ht="15">
      <c r="A158" s="34">
        <v>144</v>
      </c>
      <c r="B158" s="34" t="s">
        <v>267</v>
      </c>
      <c r="C158" s="34">
        <v>48565.35</v>
      </c>
      <c r="D158" s="34" t="s">
        <v>65</v>
      </c>
      <c r="E158" s="34" t="s">
        <v>107</v>
      </c>
    </row>
    <row r="159" spans="1:5" ht="15">
      <c r="A159" s="34">
        <v>145</v>
      </c>
      <c r="B159" s="34" t="s">
        <v>267</v>
      </c>
      <c r="C159" s="34">
        <v>587.98</v>
      </c>
      <c r="D159" s="34" t="s">
        <v>102</v>
      </c>
      <c r="E159" s="34" t="s">
        <v>135</v>
      </c>
    </row>
    <row r="160" spans="1:5" ht="15">
      <c r="A160" s="34">
        <v>146</v>
      </c>
      <c r="B160" s="34" t="s">
        <v>267</v>
      </c>
      <c r="C160" s="34">
        <v>309.4</v>
      </c>
      <c r="D160" s="34" t="s">
        <v>54</v>
      </c>
      <c r="E160" s="34" t="s">
        <v>281</v>
      </c>
    </row>
    <row r="161" spans="1:5" ht="15">
      <c r="A161" s="34">
        <v>147</v>
      </c>
      <c r="B161" s="34" t="s">
        <v>267</v>
      </c>
      <c r="C161" s="34">
        <v>240.38</v>
      </c>
      <c r="D161" s="34" t="s">
        <v>54</v>
      </c>
      <c r="E161" s="34" t="s">
        <v>264</v>
      </c>
    </row>
    <row r="162" spans="1:5" ht="15">
      <c r="A162" s="34">
        <v>148</v>
      </c>
      <c r="B162" s="34" t="s">
        <v>267</v>
      </c>
      <c r="C162" s="34">
        <v>823.48</v>
      </c>
      <c r="D162" s="34" t="s">
        <v>54</v>
      </c>
      <c r="E162" s="34" t="s">
        <v>264</v>
      </c>
    </row>
    <row r="163" spans="1:5" ht="15">
      <c r="A163" s="34">
        <v>149</v>
      </c>
      <c r="B163" s="34" t="s">
        <v>267</v>
      </c>
      <c r="C163" s="34">
        <v>140243.62</v>
      </c>
      <c r="D163" s="34" t="s">
        <v>80</v>
      </c>
      <c r="E163" s="34" t="s">
        <v>136</v>
      </c>
    </row>
    <row r="164" spans="1:5" ht="15">
      <c r="A164" s="34">
        <v>150</v>
      </c>
      <c r="B164" s="34" t="s">
        <v>267</v>
      </c>
      <c r="C164" s="34">
        <v>4398.24</v>
      </c>
      <c r="D164" s="34" t="s">
        <v>81</v>
      </c>
      <c r="E164" s="34" t="s">
        <v>52</v>
      </c>
    </row>
    <row r="165" spans="1:5" ht="15">
      <c r="A165" s="34">
        <v>151</v>
      </c>
      <c r="B165" s="34" t="s">
        <v>267</v>
      </c>
      <c r="C165" s="34">
        <v>1118.6</v>
      </c>
      <c r="D165" s="34" t="s">
        <v>81</v>
      </c>
      <c r="E165" s="34" t="s">
        <v>52</v>
      </c>
    </row>
    <row r="166" spans="1:5" ht="15">
      <c r="A166" s="34">
        <v>152</v>
      </c>
      <c r="B166" s="34" t="s">
        <v>267</v>
      </c>
      <c r="C166" s="34">
        <v>618.8</v>
      </c>
      <c r="D166" s="34" t="s">
        <v>282</v>
      </c>
      <c r="E166" s="34" t="s">
        <v>283</v>
      </c>
    </row>
    <row r="167" spans="1:5" ht="15">
      <c r="A167" s="34">
        <v>153</v>
      </c>
      <c r="B167" s="34" t="s">
        <v>267</v>
      </c>
      <c r="C167" s="34">
        <v>1100</v>
      </c>
      <c r="D167" s="34" t="s">
        <v>284</v>
      </c>
      <c r="E167" s="34" t="s">
        <v>285</v>
      </c>
    </row>
    <row r="168" spans="1:5" ht="15">
      <c r="A168" s="34">
        <v>154</v>
      </c>
      <c r="B168" s="34" t="s">
        <v>267</v>
      </c>
      <c r="C168" s="34">
        <v>190.4</v>
      </c>
      <c r="D168" s="34" t="s">
        <v>286</v>
      </c>
      <c r="E168" s="34" t="s">
        <v>45</v>
      </c>
    </row>
    <row r="169" spans="1:5" ht="15">
      <c r="A169" s="34">
        <v>155</v>
      </c>
      <c r="B169" s="34" t="s">
        <v>267</v>
      </c>
      <c r="C169" s="34">
        <v>2477.75</v>
      </c>
      <c r="D169" s="34" t="s">
        <v>73</v>
      </c>
      <c r="E169" s="34" t="s">
        <v>119</v>
      </c>
    </row>
    <row r="170" spans="1:5" ht="15">
      <c r="A170" s="49" t="s">
        <v>13</v>
      </c>
      <c r="B170" s="50"/>
      <c r="C170" s="23">
        <f>SUM(C15:C169)</f>
        <v>1937250.67</v>
      </c>
      <c r="D170" s="24"/>
      <c r="E170" s="24"/>
    </row>
    <row r="171" spans="1:5" ht="15">
      <c r="A171" s="10"/>
      <c r="B171" s="10"/>
      <c r="C171" s="10"/>
      <c r="D171" s="10"/>
      <c r="E171" s="10"/>
    </row>
    <row r="172" spans="1:5" ht="15">
      <c r="A172" s="35" t="s">
        <v>14</v>
      </c>
      <c r="B172" s="51" t="s">
        <v>15</v>
      </c>
      <c r="C172" s="52"/>
      <c r="D172" s="52"/>
      <c r="E172" s="53"/>
    </row>
    <row r="173" spans="1:5" ht="15">
      <c r="A173" s="3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5">
      <c r="A174" s="34">
        <v>1</v>
      </c>
      <c r="B174" s="34" t="s">
        <v>154</v>
      </c>
      <c r="C174" s="34">
        <v>64200.5</v>
      </c>
      <c r="D174" s="34" t="s">
        <v>287</v>
      </c>
      <c r="E174" s="34" t="s">
        <v>288</v>
      </c>
    </row>
    <row r="175" spans="1:5" ht="15">
      <c r="A175" s="34">
        <v>2</v>
      </c>
      <c r="B175" s="34" t="s">
        <v>265</v>
      </c>
      <c r="C175" s="34">
        <v>409634.31</v>
      </c>
      <c r="D175" s="34" t="s">
        <v>289</v>
      </c>
      <c r="E175" s="34" t="s">
        <v>290</v>
      </c>
    </row>
    <row r="176" spans="1:5" ht="15">
      <c r="A176" s="34">
        <v>3</v>
      </c>
      <c r="B176" s="34" t="s">
        <v>265</v>
      </c>
      <c r="C176" s="34">
        <v>194462.78</v>
      </c>
      <c r="D176" s="34" t="s">
        <v>289</v>
      </c>
      <c r="E176" s="34" t="s">
        <v>291</v>
      </c>
    </row>
    <row r="177" spans="1:5" ht="15">
      <c r="A177" s="34">
        <v>4</v>
      </c>
      <c r="B177" s="34" t="s">
        <v>265</v>
      </c>
      <c r="C177" s="34">
        <v>11191.2</v>
      </c>
      <c r="D177" s="34" t="s">
        <v>289</v>
      </c>
      <c r="E177" s="34" t="s">
        <v>290</v>
      </c>
    </row>
    <row r="178" spans="1:5" ht="15">
      <c r="A178" s="34">
        <v>5</v>
      </c>
      <c r="B178" s="34" t="s">
        <v>265</v>
      </c>
      <c r="C178" s="34">
        <v>36947.93</v>
      </c>
      <c r="D178" s="34" t="s">
        <v>289</v>
      </c>
      <c r="E178" s="34" t="s">
        <v>291</v>
      </c>
    </row>
    <row r="179" spans="1:5" ht="15">
      <c r="A179" s="49" t="s">
        <v>16</v>
      </c>
      <c r="B179" s="50"/>
      <c r="C179" s="23">
        <f>SUM(C174:C178)</f>
        <v>716436.72</v>
      </c>
      <c r="D179" s="24"/>
      <c r="E179" s="24"/>
    </row>
    <row r="180" spans="1:5" ht="15">
      <c r="A180" s="54" t="s">
        <v>17</v>
      </c>
      <c r="B180" s="55"/>
      <c r="C180" s="23">
        <f>C170+C179</f>
        <v>2653687.3899999997</v>
      </c>
      <c r="D180" s="24"/>
      <c r="E180" s="24"/>
    </row>
    <row r="181" spans="1:5" ht="15">
      <c r="A181" s="25"/>
      <c r="B181" s="25"/>
      <c r="C181" s="25"/>
      <c r="D181" s="25"/>
      <c r="E181" s="25"/>
    </row>
    <row r="182" spans="1:5" ht="15">
      <c r="A182" s="25"/>
      <c r="B182" s="25"/>
      <c r="C182" s="25"/>
      <c r="D182" s="25"/>
      <c r="E182" s="25"/>
    </row>
    <row r="183" spans="1:5" ht="15">
      <c r="A183" s="25"/>
      <c r="B183" s="25"/>
      <c r="C183" s="25"/>
      <c r="D183" s="25"/>
      <c r="E183" s="25"/>
    </row>
  </sheetData>
  <sheetProtection password="C2CA" sheet="1"/>
  <mergeCells count="12">
    <mergeCell ref="B7:E7"/>
    <mergeCell ref="A11:B11"/>
    <mergeCell ref="B13:E13"/>
    <mergeCell ref="A170:B170"/>
    <mergeCell ref="B172:E172"/>
    <mergeCell ref="A179:B179"/>
    <mergeCell ref="A180:B180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1">
      <selection activeCell="J22" sqref="J2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6" t="s">
        <v>0</v>
      </c>
      <c r="B1" s="56"/>
      <c r="C1" s="56"/>
      <c r="D1" s="56"/>
      <c r="E1" s="2"/>
    </row>
    <row r="2" spans="1:5" ht="15">
      <c r="A2" s="57"/>
      <c r="B2" s="57"/>
      <c r="C2" s="57"/>
      <c r="D2" s="57"/>
      <c r="E2" s="2"/>
    </row>
    <row r="4" spans="1:5" ht="15">
      <c r="A4" s="58" t="s">
        <v>292</v>
      </c>
      <c r="B4" s="58"/>
      <c r="C4" s="58"/>
      <c r="D4" s="58"/>
      <c r="E4" s="58"/>
    </row>
    <row r="5" spans="1:5" ht="15">
      <c r="A5" s="59"/>
      <c r="B5" s="59"/>
      <c r="C5" s="59"/>
      <c r="D5" s="59"/>
      <c r="E5" s="59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48" t="s">
        <v>19</v>
      </c>
      <c r="C8" s="48"/>
      <c r="D8" s="48"/>
      <c r="E8" s="48"/>
    </row>
    <row r="9" spans="1:5" ht="15">
      <c r="A9" s="34">
        <v>1</v>
      </c>
      <c r="B9" s="34" t="s">
        <v>160</v>
      </c>
      <c r="C9" s="34">
        <v>17.26</v>
      </c>
      <c r="D9" s="34" t="s">
        <v>146</v>
      </c>
      <c r="E9" s="34" t="s">
        <v>293</v>
      </c>
    </row>
    <row r="10" spans="1:5" ht="15">
      <c r="A10" s="34">
        <v>2</v>
      </c>
      <c r="B10" s="34" t="s">
        <v>160</v>
      </c>
      <c r="C10" s="34">
        <v>18.9</v>
      </c>
      <c r="D10" s="34" t="s">
        <v>38</v>
      </c>
      <c r="E10" s="34" t="s">
        <v>294</v>
      </c>
    </row>
    <row r="11" spans="1:5" ht="15">
      <c r="A11" s="34">
        <v>3</v>
      </c>
      <c r="B11" s="34" t="s">
        <v>160</v>
      </c>
      <c r="C11" s="34">
        <v>162.52</v>
      </c>
      <c r="D11" s="34" t="s">
        <v>121</v>
      </c>
      <c r="E11" s="34" t="s">
        <v>295</v>
      </c>
    </row>
    <row r="12" spans="1:5" ht="15">
      <c r="A12" s="34">
        <v>4</v>
      </c>
      <c r="B12" s="34" t="s">
        <v>163</v>
      </c>
      <c r="C12" s="34">
        <v>18.9</v>
      </c>
      <c r="D12" s="34" t="s">
        <v>38</v>
      </c>
      <c r="E12" s="34" t="s">
        <v>294</v>
      </c>
    </row>
    <row r="13" spans="1:5" ht="15">
      <c r="A13" s="34">
        <v>5</v>
      </c>
      <c r="B13" s="34" t="s">
        <v>296</v>
      </c>
      <c r="C13" s="34">
        <v>122.52</v>
      </c>
      <c r="D13" s="34" t="s">
        <v>41</v>
      </c>
      <c r="E13" s="34" t="s">
        <v>295</v>
      </c>
    </row>
    <row r="14" spans="1:5" ht="15">
      <c r="A14" s="34">
        <v>6</v>
      </c>
      <c r="B14" s="34" t="s">
        <v>296</v>
      </c>
      <c r="C14" s="34">
        <v>830</v>
      </c>
      <c r="D14" s="34" t="s">
        <v>297</v>
      </c>
      <c r="E14" s="34" t="s">
        <v>83</v>
      </c>
    </row>
    <row r="15" spans="1:5" ht="15">
      <c r="A15" s="34">
        <v>7</v>
      </c>
      <c r="B15" s="34" t="s">
        <v>296</v>
      </c>
      <c r="C15" s="34">
        <v>150</v>
      </c>
      <c r="D15" s="34" t="s">
        <v>140</v>
      </c>
      <c r="E15" s="34" t="s">
        <v>295</v>
      </c>
    </row>
    <row r="16" spans="1:5" ht="15">
      <c r="A16" s="34">
        <v>8</v>
      </c>
      <c r="B16" s="34" t="s">
        <v>296</v>
      </c>
      <c r="C16" s="34">
        <v>120</v>
      </c>
      <c r="D16" s="34" t="s">
        <v>140</v>
      </c>
      <c r="E16" s="34" t="s">
        <v>295</v>
      </c>
    </row>
    <row r="17" spans="1:5" ht="15">
      <c r="A17" s="34">
        <v>9</v>
      </c>
      <c r="B17" s="34" t="s">
        <v>296</v>
      </c>
      <c r="C17" s="34">
        <v>249.61</v>
      </c>
      <c r="D17" s="34" t="s">
        <v>42</v>
      </c>
      <c r="E17" s="34" t="s">
        <v>295</v>
      </c>
    </row>
    <row r="18" spans="1:5" ht="15">
      <c r="A18" s="34">
        <v>10</v>
      </c>
      <c r="B18" s="34" t="s">
        <v>296</v>
      </c>
      <c r="C18" s="34">
        <v>48</v>
      </c>
      <c r="D18" s="34" t="s">
        <v>298</v>
      </c>
      <c r="E18" s="34" t="s">
        <v>295</v>
      </c>
    </row>
    <row r="19" spans="1:5" ht="15">
      <c r="A19" s="34">
        <v>11</v>
      </c>
      <c r="B19" s="34" t="s">
        <v>296</v>
      </c>
      <c r="C19" s="34">
        <v>6</v>
      </c>
      <c r="D19" s="34" t="s">
        <v>298</v>
      </c>
      <c r="E19" s="34" t="s">
        <v>295</v>
      </c>
    </row>
    <row r="20" spans="1:5" ht="15">
      <c r="A20" s="34">
        <v>12</v>
      </c>
      <c r="B20" s="34" t="s">
        <v>296</v>
      </c>
      <c r="C20" s="34">
        <v>105.95</v>
      </c>
      <c r="D20" s="34" t="s">
        <v>139</v>
      </c>
      <c r="E20" s="34" t="s">
        <v>295</v>
      </c>
    </row>
    <row r="21" spans="1:5" ht="15">
      <c r="A21" s="34">
        <v>13</v>
      </c>
      <c r="B21" s="34" t="s">
        <v>192</v>
      </c>
      <c r="C21" s="34">
        <v>864.07</v>
      </c>
      <c r="D21" s="34" t="s">
        <v>41</v>
      </c>
      <c r="E21" s="34" t="s">
        <v>143</v>
      </c>
    </row>
    <row r="22" spans="1:5" ht="15">
      <c r="A22" s="34">
        <v>14</v>
      </c>
      <c r="B22" s="34" t="s">
        <v>192</v>
      </c>
      <c r="C22" s="34">
        <v>77.35</v>
      </c>
      <c r="D22" s="34" t="s">
        <v>299</v>
      </c>
      <c r="E22" s="34" t="s">
        <v>300</v>
      </c>
    </row>
    <row r="23" spans="1:5" ht="15">
      <c r="A23" s="34">
        <v>15</v>
      </c>
      <c r="B23" s="34" t="s">
        <v>192</v>
      </c>
      <c r="C23" s="34">
        <v>23</v>
      </c>
      <c r="D23" s="34" t="s">
        <v>97</v>
      </c>
      <c r="E23" s="34" t="s">
        <v>82</v>
      </c>
    </row>
    <row r="24" spans="1:5" ht="15">
      <c r="A24" s="34">
        <v>16</v>
      </c>
      <c r="B24" s="34" t="s">
        <v>192</v>
      </c>
      <c r="C24" s="34">
        <v>280</v>
      </c>
      <c r="D24" s="34" t="s">
        <v>77</v>
      </c>
      <c r="E24" s="34" t="s">
        <v>301</v>
      </c>
    </row>
    <row r="25" spans="1:5" ht="15">
      <c r="A25" s="34">
        <v>17</v>
      </c>
      <c r="B25" s="34" t="s">
        <v>192</v>
      </c>
      <c r="C25" s="34">
        <v>604.52</v>
      </c>
      <c r="D25" s="34" t="s">
        <v>302</v>
      </c>
      <c r="E25" s="34" t="s">
        <v>303</v>
      </c>
    </row>
    <row r="26" spans="1:5" ht="15">
      <c r="A26" s="34">
        <v>18</v>
      </c>
      <c r="B26" s="34" t="s">
        <v>192</v>
      </c>
      <c r="C26" s="34">
        <v>204</v>
      </c>
      <c r="D26" s="34" t="s">
        <v>304</v>
      </c>
      <c r="E26" s="34" t="s">
        <v>303</v>
      </c>
    </row>
    <row r="27" spans="1:5" ht="15">
      <c r="A27" s="34">
        <v>19</v>
      </c>
      <c r="B27" s="34" t="s">
        <v>215</v>
      </c>
      <c r="C27" s="34">
        <v>35.7</v>
      </c>
      <c r="D27" s="34" t="s">
        <v>146</v>
      </c>
      <c r="E27" s="34" t="s">
        <v>305</v>
      </c>
    </row>
    <row r="28" spans="1:5" ht="15">
      <c r="A28" s="34">
        <v>20</v>
      </c>
      <c r="B28" s="34" t="s">
        <v>215</v>
      </c>
      <c r="C28" s="34">
        <v>31.04</v>
      </c>
      <c r="D28" s="34" t="s">
        <v>37</v>
      </c>
      <c r="E28" s="34" t="s">
        <v>35</v>
      </c>
    </row>
    <row r="29" spans="1:5" ht="15">
      <c r="A29" s="34">
        <v>21</v>
      </c>
      <c r="B29" s="34" t="s">
        <v>215</v>
      </c>
      <c r="C29" s="34">
        <v>67.45</v>
      </c>
      <c r="D29" s="34" t="s">
        <v>37</v>
      </c>
      <c r="E29" s="34" t="s">
        <v>35</v>
      </c>
    </row>
    <row r="30" spans="1:5" ht="15">
      <c r="A30" s="34">
        <v>22</v>
      </c>
      <c r="B30" s="34" t="s">
        <v>215</v>
      </c>
      <c r="C30" s="34">
        <v>149.25</v>
      </c>
      <c r="D30" s="34" t="s">
        <v>37</v>
      </c>
      <c r="E30" s="34" t="s">
        <v>35</v>
      </c>
    </row>
    <row r="31" spans="1:5" ht="15">
      <c r="A31" s="34">
        <v>23</v>
      </c>
      <c r="B31" s="34" t="s">
        <v>215</v>
      </c>
      <c r="C31" s="34">
        <v>99.08</v>
      </c>
      <c r="D31" s="34" t="s">
        <v>37</v>
      </c>
      <c r="E31" s="34" t="s">
        <v>35</v>
      </c>
    </row>
    <row r="32" spans="1:5" ht="15">
      <c r="A32" s="34">
        <v>24</v>
      </c>
      <c r="B32" s="34" t="s">
        <v>215</v>
      </c>
      <c r="C32" s="34">
        <v>103.08</v>
      </c>
      <c r="D32" s="34" t="s">
        <v>37</v>
      </c>
      <c r="E32" s="34" t="s">
        <v>35</v>
      </c>
    </row>
    <row r="33" spans="1:5" ht="15">
      <c r="A33" s="34">
        <v>25</v>
      </c>
      <c r="B33" s="34" t="s">
        <v>215</v>
      </c>
      <c r="C33" s="34">
        <v>134.91</v>
      </c>
      <c r="D33" s="34" t="s">
        <v>37</v>
      </c>
      <c r="E33" s="34" t="s">
        <v>35</v>
      </c>
    </row>
    <row r="34" spans="1:5" ht="15">
      <c r="A34" s="34">
        <v>26</v>
      </c>
      <c r="B34" s="34" t="s">
        <v>215</v>
      </c>
      <c r="C34" s="34">
        <v>62.56</v>
      </c>
      <c r="D34" s="34" t="s">
        <v>37</v>
      </c>
      <c r="E34" s="34" t="s">
        <v>35</v>
      </c>
    </row>
    <row r="35" spans="1:5" ht="15">
      <c r="A35" s="34">
        <v>27</v>
      </c>
      <c r="B35" s="34" t="s">
        <v>215</v>
      </c>
      <c r="C35" s="34">
        <v>33.44</v>
      </c>
      <c r="D35" s="34" t="s">
        <v>37</v>
      </c>
      <c r="E35" s="34" t="s">
        <v>35</v>
      </c>
    </row>
    <row r="36" spans="1:5" ht="15">
      <c r="A36" s="34">
        <v>28</v>
      </c>
      <c r="B36" s="34" t="s">
        <v>215</v>
      </c>
      <c r="C36" s="34">
        <v>930</v>
      </c>
      <c r="D36" s="34" t="s">
        <v>306</v>
      </c>
      <c r="E36" s="34" t="s">
        <v>307</v>
      </c>
    </row>
    <row r="37" spans="1:5" ht="15">
      <c r="A37" s="34">
        <v>29</v>
      </c>
      <c r="B37" s="34" t="s">
        <v>215</v>
      </c>
      <c r="C37" s="34">
        <v>24</v>
      </c>
      <c r="D37" s="34" t="s">
        <v>97</v>
      </c>
      <c r="E37" s="34" t="s">
        <v>82</v>
      </c>
    </row>
    <row r="38" spans="1:5" ht="15">
      <c r="A38" s="34">
        <v>30</v>
      </c>
      <c r="B38" s="34" t="s">
        <v>215</v>
      </c>
      <c r="C38" s="34">
        <v>190.5</v>
      </c>
      <c r="D38" s="34" t="s">
        <v>111</v>
      </c>
      <c r="E38" s="34" t="s">
        <v>308</v>
      </c>
    </row>
    <row r="39" spans="1:5" ht="15">
      <c r="A39" s="34">
        <v>31</v>
      </c>
      <c r="B39" s="34" t="s">
        <v>215</v>
      </c>
      <c r="C39" s="34">
        <v>30</v>
      </c>
      <c r="D39" s="34" t="s">
        <v>309</v>
      </c>
      <c r="E39" s="34" t="s">
        <v>310</v>
      </c>
    </row>
    <row r="40" spans="1:5" ht="15">
      <c r="A40" s="34">
        <v>32</v>
      </c>
      <c r="B40" s="34" t="s">
        <v>215</v>
      </c>
      <c r="C40" s="34">
        <v>218.05</v>
      </c>
      <c r="D40" s="34" t="s">
        <v>122</v>
      </c>
      <c r="E40" s="34" t="s">
        <v>295</v>
      </c>
    </row>
    <row r="41" spans="1:5" ht="15">
      <c r="A41" s="34">
        <v>33</v>
      </c>
      <c r="B41" s="34" t="s">
        <v>215</v>
      </c>
      <c r="C41" s="34">
        <v>22.85</v>
      </c>
      <c r="D41" s="34" t="s">
        <v>311</v>
      </c>
      <c r="E41" s="34" t="s">
        <v>312</v>
      </c>
    </row>
    <row r="42" spans="1:5" ht="15">
      <c r="A42" s="34">
        <v>34</v>
      </c>
      <c r="B42" s="34" t="s">
        <v>215</v>
      </c>
      <c r="C42" s="34">
        <v>126</v>
      </c>
      <c r="D42" s="34" t="s">
        <v>313</v>
      </c>
      <c r="E42" s="34" t="s">
        <v>314</v>
      </c>
    </row>
    <row r="43" spans="1:5" ht="15">
      <c r="A43" s="34">
        <v>35</v>
      </c>
      <c r="B43" s="34" t="s">
        <v>215</v>
      </c>
      <c r="C43" s="34">
        <v>357</v>
      </c>
      <c r="D43" s="34" t="s">
        <v>315</v>
      </c>
      <c r="E43" s="34" t="s">
        <v>316</v>
      </c>
    </row>
    <row r="44" spans="1:5" ht="15">
      <c r="A44" s="34">
        <v>36</v>
      </c>
      <c r="B44" s="34" t="s">
        <v>215</v>
      </c>
      <c r="C44" s="34">
        <v>39.36</v>
      </c>
      <c r="D44" s="34" t="s">
        <v>148</v>
      </c>
      <c r="E44" s="34" t="s">
        <v>45</v>
      </c>
    </row>
    <row r="45" spans="1:5" ht="15">
      <c r="A45" s="34">
        <v>37</v>
      </c>
      <c r="B45" s="34" t="s">
        <v>215</v>
      </c>
      <c r="C45" s="34">
        <v>188.02</v>
      </c>
      <c r="D45" s="34" t="s">
        <v>317</v>
      </c>
      <c r="E45" s="34" t="s">
        <v>318</v>
      </c>
    </row>
    <row r="46" spans="1:5" ht="15">
      <c r="A46" s="34">
        <v>38</v>
      </c>
      <c r="B46" s="34" t="s">
        <v>215</v>
      </c>
      <c r="C46" s="34">
        <v>260.01</v>
      </c>
      <c r="D46" s="34" t="s">
        <v>319</v>
      </c>
      <c r="E46" s="34" t="s">
        <v>320</v>
      </c>
    </row>
    <row r="47" spans="1:5" ht="15">
      <c r="A47" s="34">
        <v>39</v>
      </c>
      <c r="B47" s="34" t="s">
        <v>215</v>
      </c>
      <c r="C47" s="34">
        <v>43.5</v>
      </c>
      <c r="D47" s="34" t="s">
        <v>38</v>
      </c>
      <c r="E47" s="34" t="s">
        <v>43</v>
      </c>
    </row>
    <row r="48" spans="1:5" ht="15">
      <c r="A48" s="34">
        <v>40</v>
      </c>
      <c r="B48" s="34" t="s">
        <v>215</v>
      </c>
      <c r="C48" s="34">
        <v>105.95</v>
      </c>
      <c r="D48" s="34" t="s">
        <v>139</v>
      </c>
      <c r="E48" s="34" t="s">
        <v>295</v>
      </c>
    </row>
    <row r="49" spans="1:5" ht="15">
      <c r="A49" s="34">
        <v>41</v>
      </c>
      <c r="B49" s="34" t="s">
        <v>227</v>
      </c>
      <c r="C49" s="34">
        <v>9.4</v>
      </c>
      <c r="D49" s="34" t="s">
        <v>38</v>
      </c>
      <c r="E49" s="34" t="s">
        <v>47</v>
      </c>
    </row>
    <row r="50" spans="1:5" ht="15">
      <c r="A50" s="34">
        <v>42</v>
      </c>
      <c r="B50" s="34" t="s">
        <v>321</v>
      </c>
      <c r="C50" s="34">
        <v>17.26</v>
      </c>
      <c r="D50" s="34" t="s">
        <v>146</v>
      </c>
      <c r="E50" s="34" t="s">
        <v>147</v>
      </c>
    </row>
    <row r="51" spans="1:5" ht="15">
      <c r="A51" s="34">
        <v>43</v>
      </c>
      <c r="B51" s="34" t="s">
        <v>234</v>
      </c>
      <c r="C51" s="34">
        <v>80</v>
      </c>
      <c r="D51" s="34" t="s">
        <v>322</v>
      </c>
      <c r="E51" s="34" t="s">
        <v>323</v>
      </c>
    </row>
    <row r="52" spans="1:5" ht="15">
      <c r="A52" s="34">
        <v>44</v>
      </c>
      <c r="B52" s="34" t="s">
        <v>234</v>
      </c>
      <c r="C52" s="34">
        <v>85.68</v>
      </c>
      <c r="D52" s="34" t="s">
        <v>324</v>
      </c>
      <c r="E52" s="34" t="s">
        <v>295</v>
      </c>
    </row>
    <row r="53" spans="1:5" ht="15">
      <c r="A53" s="34">
        <v>45</v>
      </c>
      <c r="B53" s="34" t="s">
        <v>234</v>
      </c>
      <c r="C53" s="34">
        <v>59</v>
      </c>
      <c r="D53" s="34" t="s">
        <v>97</v>
      </c>
      <c r="E53" s="34" t="s">
        <v>82</v>
      </c>
    </row>
    <row r="54" spans="1:5" ht="15">
      <c r="A54" s="34">
        <v>46</v>
      </c>
      <c r="B54" s="34" t="s">
        <v>234</v>
      </c>
      <c r="C54" s="34">
        <v>36.89</v>
      </c>
      <c r="D54" s="34" t="s">
        <v>149</v>
      </c>
      <c r="E54" s="34" t="s">
        <v>305</v>
      </c>
    </row>
    <row r="55" spans="1:5" ht="15">
      <c r="A55" s="34">
        <v>47</v>
      </c>
      <c r="B55" s="34" t="s">
        <v>234</v>
      </c>
      <c r="C55" s="34">
        <v>1210.69</v>
      </c>
      <c r="D55" s="34" t="s">
        <v>325</v>
      </c>
      <c r="E55" s="39" t="s">
        <v>326</v>
      </c>
    </row>
    <row r="56" spans="1:5" ht="15">
      <c r="A56" s="34">
        <v>48</v>
      </c>
      <c r="B56" s="34" t="s">
        <v>234</v>
      </c>
      <c r="C56" s="34">
        <v>99.31</v>
      </c>
      <c r="D56" s="34" t="s">
        <v>325</v>
      </c>
      <c r="E56" s="39" t="s">
        <v>326</v>
      </c>
    </row>
    <row r="57" spans="1:5" ht="15">
      <c r="A57" s="34">
        <v>49</v>
      </c>
      <c r="B57" s="34" t="s">
        <v>234</v>
      </c>
      <c r="C57" s="34">
        <v>607</v>
      </c>
      <c r="D57" s="34" t="s">
        <v>327</v>
      </c>
      <c r="E57" s="34" t="s">
        <v>295</v>
      </c>
    </row>
    <row r="58" spans="1:5" ht="15">
      <c r="A58" s="34">
        <v>50</v>
      </c>
      <c r="B58" s="34" t="s">
        <v>234</v>
      </c>
      <c r="C58" s="34">
        <v>249.9</v>
      </c>
      <c r="D58" s="34" t="s">
        <v>42</v>
      </c>
      <c r="E58" s="34" t="s">
        <v>328</v>
      </c>
    </row>
    <row r="59" spans="1:5" ht="15">
      <c r="A59" s="34">
        <v>51</v>
      </c>
      <c r="B59" s="34" t="s">
        <v>234</v>
      </c>
      <c r="C59" s="34">
        <v>226.72</v>
      </c>
      <c r="D59" s="34" t="s">
        <v>42</v>
      </c>
      <c r="E59" s="34" t="s">
        <v>295</v>
      </c>
    </row>
    <row r="60" spans="1:5" ht="15">
      <c r="A60" s="34">
        <v>52</v>
      </c>
      <c r="B60" s="34" t="s">
        <v>234</v>
      </c>
      <c r="C60" s="34">
        <v>1070.5</v>
      </c>
      <c r="D60" s="34" t="s">
        <v>39</v>
      </c>
      <c r="E60" s="34" t="s">
        <v>83</v>
      </c>
    </row>
    <row r="61" spans="1:5" ht="15">
      <c r="A61" s="34">
        <v>53</v>
      </c>
      <c r="B61" s="34" t="s">
        <v>234</v>
      </c>
      <c r="C61" s="34">
        <v>485</v>
      </c>
      <c r="D61" s="34" t="s">
        <v>39</v>
      </c>
      <c r="E61" s="34" t="s">
        <v>83</v>
      </c>
    </row>
    <row r="62" spans="1:5" ht="15">
      <c r="A62" s="34">
        <v>54</v>
      </c>
      <c r="B62" s="34" t="s">
        <v>237</v>
      </c>
      <c r="C62" s="34">
        <v>12.6</v>
      </c>
      <c r="D62" s="34" t="s">
        <v>38</v>
      </c>
      <c r="E62" s="34" t="s">
        <v>43</v>
      </c>
    </row>
    <row r="63" spans="1:5" ht="15">
      <c r="A63" s="34">
        <v>55</v>
      </c>
      <c r="B63" s="34" t="s">
        <v>237</v>
      </c>
      <c r="C63" s="34">
        <v>176.58</v>
      </c>
      <c r="D63" s="34" t="s">
        <v>139</v>
      </c>
      <c r="E63" s="34" t="s">
        <v>295</v>
      </c>
    </row>
    <row r="64" spans="1:5" ht="15">
      <c r="A64" s="34">
        <v>56</v>
      </c>
      <c r="B64" s="34" t="s">
        <v>241</v>
      </c>
      <c r="C64" s="34">
        <v>100</v>
      </c>
      <c r="D64" s="34" t="s">
        <v>193</v>
      </c>
      <c r="E64" s="34" t="s">
        <v>329</v>
      </c>
    </row>
    <row r="65" spans="1:5" ht="15">
      <c r="A65" s="34">
        <v>57</v>
      </c>
      <c r="B65" s="34" t="s">
        <v>241</v>
      </c>
      <c r="C65" s="34">
        <v>8.13</v>
      </c>
      <c r="D65" s="34" t="s">
        <v>144</v>
      </c>
      <c r="E65" s="34" t="s">
        <v>330</v>
      </c>
    </row>
    <row r="66" spans="1:5" ht="15">
      <c r="A66" s="34">
        <v>58</v>
      </c>
      <c r="B66" s="34" t="s">
        <v>241</v>
      </c>
      <c r="C66" s="34">
        <v>217.46</v>
      </c>
      <c r="D66" s="34" t="s">
        <v>331</v>
      </c>
      <c r="E66" s="34" t="s">
        <v>332</v>
      </c>
    </row>
    <row r="67" spans="1:5" ht="15">
      <c r="A67" s="34">
        <v>59</v>
      </c>
      <c r="B67" s="34" t="s">
        <v>241</v>
      </c>
      <c r="C67" s="34">
        <v>49.22</v>
      </c>
      <c r="D67" s="34" t="s">
        <v>311</v>
      </c>
      <c r="E67" s="34" t="s">
        <v>333</v>
      </c>
    </row>
    <row r="68" spans="1:5" ht="15">
      <c r="A68" s="34">
        <v>60</v>
      </c>
      <c r="B68" s="34" t="s">
        <v>241</v>
      </c>
      <c r="C68" s="34">
        <v>250.02</v>
      </c>
      <c r="D68" s="34" t="s">
        <v>334</v>
      </c>
      <c r="E68" s="34" t="s">
        <v>335</v>
      </c>
    </row>
    <row r="69" spans="1:5" ht="15">
      <c r="A69" s="34">
        <v>61</v>
      </c>
      <c r="B69" s="34" t="s">
        <v>241</v>
      </c>
      <c r="C69" s="34">
        <v>281.64</v>
      </c>
      <c r="D69" s="34" t="s">
        <v>260</v>
      </c>
      <c r="E69" s="34" t="s">
        <v>143</v>
      </c>
    </row>
    <row r="70" spans="1:5" ht="15">
      <c r="A70" s="34">
        <v>62</v>
      </c>
      <c r="B70" s="34" t="s">
        <v>241</v>
      </c>
      <c r="C70" s="34">
        <v>13.6</v>
      </c>
      <c r="D70" s="34" t="s">
        <v>38</v>
      </c>
      <c r="E70" s="34" t="s">
        <v>43</v>
      </c>
    </row>
    <row r="71" spans="1:5" ht="15">
      <c r="A71" s="34">
        <v>63</v>
      </c>
      <c r="B71" s="34" t="s">
        <v>248</v>
      </c>
      <c r="C71" s="34">
        <v>120</v>
      </c>
      <c r="D71" s="34" t="s">
        <v>140</v>
      </c>
      <c r="E71" s="34" t="s">
        <v>295</v>
      </c>
    </row>
    <row r="72" spans="1:5" ht="15">
      <c r="A72" s="34">
        <v>64</v>
      </c>
      <c r="B72" s="34" t="s">
        <v>248</v>
      </c>
      <c r="C72" s="34">
        <v>172.55</v>
      </c>
      <c r="D72" s="34" t="s">
        <v>77</v>
      </c>
      <c r="E72" s="34" t="s">
        <v>336</v>
      </c>
    </row>
    <row r="73" spans="1:5" ht="15">
      <c r="A73" s="34">
        <v>65</v>
      </c>
      <c r="B73" s="34" t="s">
        <v>248</v>
      </c>
      <c r="C73" s="34">
        <v>121</v>
      </c>
      <c r="D73" s="34" t="s">
        <v>337</v>
      </c>
      <c r="E73" s="34" t="s">
        <v>295</v>
      </c>
    </row>
    <row r="74" spans="1:5" ht="15">
      <c r="A74" s="34">
        <v>66</v>
      </c>
      <c r="B74" s="34" t="s">
        <v>248</v>
      </c>
      <c r="C74" s="34">
        <v>180</v>
      </c>
      <c r="D74" s="34" t="s">
        <v>338</v>
      </c>
      <c r="E74" s="34" t="s">
        <v>295</v>
      </c>
    </row>
    <row r="75" spans="1:5" ht="15">
      <c r="A75" s="34">
        <v>67</v>
      </c>
      <c r="B75" s="34" t="s">
        <v>248</v>
      </c>
      <c r="C75" s="34">
        <v>82.59</v>
      </c>
      <c r="D75" s="34" t="s">
        <v>304</v>
      </c>
      <c r="E75" s="34" t="s">
        <v>339</v>
      </c>
    </row>
    <row r="76" spans="1:5" ht="15">
      <c r="A76" s="34">
        <v>68</v>
      </c>
      <c r="B76" s="34" t="s">
        <v>248</v>
      </c>
      <c r="C76" s="34">
        <v>1200</v>
      </c>
      <c r="D76" s="34" t="s">
        <v>340</v>
      </c>
      <c r="E76" s="39" t="s">
        <v>295</v>
      </c>
    </row>
    <row r="77" spans="1:5" ht="15">
      <c r="A77" s="34">
        <v>69</v>
      </c>
      <c r="B77" s="34" t="s">
        <v>248</v>
      </c>
      <c r="C77" s="34">
        <v>1310</v>
      </c>
      <c r="D77" s="34" t="s">
        <v>110</v>
      </c>
      <c r="E77" s="34" t="s">
        <v>341</v>
      </c>
    </row>
    <row r="78" spans="1:5" ht="15">
      <c r="A78" s="34">
        <v>70</v>
      </c>
      <c r="B78" s="34" t="s">
        <v>248</v>
      </c>
      <c r="C78" s="34">
        <v>50</v>
      </c>
      <c r="D78" s="34" t="s">
        <v>342</v>
      </c>
      <c r="E78" s="34" t="s">
        <v>343</v>
      </c>
    </row>
    <row r="79" spans="1:5" ht="15">
      <c r="A79" s="34">
        <v>71</v>
      </c>
      <c r="B79" s="34" t="s">
        <v>267</v>
      </c>
      <c r="C79" s="34">
        <v>94</v>
      </c>
      <c r="D79" s="34" t="s">
        <v>193</v>
      </c>
      <c r="E79" s="34" t="s">
        <v>344</v>
      </c>
    </row>
    <row r="80" spans="1:5" ht="15">
      <c r="A80" s="34">
        <v>72</v>
      </c>
      <c r="B80" s="34" t="s">
        <v>267</v>
      </c>
      <c r="C80" s="34">
        <v>179.58</v>
      </c>
      <c r="D80" s="34" t="s">
        <v>41</v>
      </c>
      <c r="E80" s="34" t="s">
        <v>295</v>
      </c>
    </row>
    <row r="81" spans="1:5" ht="15">
      <c r="A81" s="34">
        <v>73</v>
      </c>
      <c r="B81" s="34" t="s">
        <v>267</v>
      </c>
      <c r="C81" s="34">
        <v>80</v>
      </c>
      <c r="D81" s="34" t="s">
        <v>145</v>
      </c>
      <c r="E81" s="34" t="s">
        <v>345</v>
      </c>
    </row>
    <row r="82" spans="1:5" ht="15">
      <c r="A82" s="34">
        <v>74</v>
      </c>
      <c r="B82" s="34" t="s">
        <v>267</v>
      </c>
      <c r="C82" s="34">
        <v>212.55</v>
      </c>
      <c r="D82" s="34" t="s">
        <v>42</v>
      </c>
      <c r="E82" s="34" t="s">
        <v>295</v>
      </c>
    </row>
    <row r="83" spans="1:5" ht="15">
      <c r="A83" s="34">
        <v>75</v>
      </c>
      <c r="B83" s="34" t="s">
        <v>267</v>
      </c>
      <c r="C83" s="34">
        <v>153.06</v>
      </c>
      <c r="D83" s="34" t="s">
        <v>346</v>
      </c>
      <c r="E83" s="34" t="s">
        <v>347</v>
      </c>
    </row>
    <row r="84" spans="1:5" ht="15">
      <c r="A84" s="34">
        <v>76</v>
      </c>
      <c r="B84" s="34" t="s">
        <v>267</v>
      </c>
      <c r="C84" s="34">
        <v>13.54</v>
      </c>
      <c r="D84" s="34" t="s">
        <v>346</v>
      </c>
      <c r="E84" s="34" t="s">
        <v>347</v>
      </c>
    </row>
    <row r="85" spans="1:5" ht="15">
      <c r="A85" s="34">
        <v>77</v>
      </c>
      <c r="B85" s="34" t="s">
        <v>267</v>
      </c>
      <c r="C85" s="34">
        <v>192.46</v>
      </c>
      <c r="D85" s="34" t="s">
        <v>348</v>
      </c>
      <c r="E85" s="34" t="s">
        <v>349</v>
      </c>
    </row>
    <row r="86" spans="1:5" ht="15">
      <c r="A86" s="34">
        <v>78</v>
      </c>
      <c r="B86" s="34" t="s">
        <v>267</v>
      </c>
      <c r="C86" s="34">
        <v>1200</v>
      </c>
      <c r="D86" s="34" t="s">
        <v>350</v>
      </c>
      <c r="E86" s="34" t="s">
        <v>295</v>
      </c>
    </row>
    <row r="87" spans="1:5" ht="15">
      <c r="A87" s="34">
        <v>79</v>
      </c>
      <c r="B87" s="34" t="s">
        <v>267</v>
      </c>
      <c r="C87" s="34">
        <v>861</v>
      </c>
      <c r="D87" s="34" t="s">
        <v>39</v>
      </c>
      <c r="E87" s="34" t="s">
        <v>295</v>
      </c>
    </row>
    <row r="88" spans="1:5" ht="15">
      <c r="A88" s="34">
        <v>80</v>
      </c>
      <c r="B88" s="34" t="s">
        <v>267</v>
      </c>
      <c r="C88" s="34">
        <v>207.9</v>
      </c>
      <c r="D88" s="34" t="s">
        <v>38</v>
      </c>
      <c r="E88" s="34" t="s">
        <v>43</v>
      </c>
    </row>
    <row r="89" spans="1:5" ht="15">
      <c r="A89" s="34">
        <v>81</v>
      </c>
      <c r="B89" s="34" t="s">
        <v>267</v>
      </c>
      <c r="C89" s="34">
        <v>194.24</v>
      </c>
      <c r="D89" s="34" t="s">
        <v>139</v>
      </c>
      <c r="E89" s="34" t="s">
        <v>295</v>
      </c>
    </row>
    <row r="90" spans="1:5" ht="15">
      <c r="A90" s="34">
        <v>82</v>
      </c>
      <c r="B90" s="34" t="s">
        <v>267</v>
      </c>
      <c r="C90" s="34">
        <v>297.52</v>
      </c>
      <c r="D90" s="34" t="s">
        <v>121</v>
      </c>
      <c r="E90" s="34" t="s">
        <v>45</v>
      </c>
    </row>
    <row r="91" spans="1:5" ht="15">
      <c r="A91" s="65" t="s">
        <v>20</v>
      </c>
      <c r="B91" s="66"/>
      <c r="C91" s="32">
        <f>SUM(C9:C90)</f>
        <v>19422.94</v>
      </c>
      <c r="D91" s="33"/>
      <c r="E91" s="33"/>
    </row>
  </sheetData>
  <sheetProtection password="C2CA" sheet="1" objects="1" scenarios="1"/>
  <mergeCells count="6">
    <mergeCell ref="A91:B91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6.00390625" style="0" bestFit="1" customWidth="1"/>
    <col min="2" max="2" width="5.00390625" style="0" bestFit="1" customWidth="1"/>
    <col min="3" max="3" width="9.140625" style="0" bestFit="1" customWidth="1"/>
    <col min="4" max="4" width="17.28125" style="0" bestFit="1" customWidth="1"/>
    <col min="5" max="5" width="16.7109375" style="0" customWidth="1"/>
    <col min="6" max="6" width="11.421875" style="0" bestFit="1" customWidth="1"/>
    <col min="7" max="7" width="14.00390625" style="0" bestFit="1" customWidth="1"/>
    <col min="8" max="8" width="31.28125" style="0" bestFit="1" customWidth="1"/>
    <col min="9" max="9" width="18.140625" style="0" bestFit="1" customWidth="1"/>
    <col min="10" max="10" width="16.140625" style="0" customWidth="1"/>
    <col min="11" max="11" width="15.421875" style="0" customWidth="1"/>
    <col min="12" max="12" width="11.7109375" style="0" customWidth="1"/>
  </cols>
  <sheetData>
    <row r="2" spans="1:3" ht="18.75">
      <c r="A2" s="69"/>
      <c r="B2" s="69"/>
      <c r="C2" s="69"/>
    </row>
    <row r="3" ht="15" customHeight="1"/>
    <row r="4" ht="11.25" customHeight="1"/>
    <row r="5" ht="15.75" thickBot="1"/>
    <row r="6" spans="2:12" ht="15.75" thickBot="1">
      <c r="B6" s="67" t="s">
        <v>21</v>
      </c>
      <c r="C6" s="76"/>
      <c r="D6" s="70" t="s">
        <v>22</v>
      </c>
      <c r="E6" s="70" t="s">
        <v>23</v>
      </c>
      <c r="F6" s="67" t="s">
        <v>24</v>
      </c>
      <c r="G6" s="68"/>
      <c r="H6" s="68"/>
      <c r="I6" s="70" t="s">
        <v>25</v>
      </c>
      <c r="J6" s="70" t="s">
        <v>26</v>
      </c>
      <c r="K6" s="70" t="s">
        <v>27</v>
      </c>
      <c r="L6" s="72" t="s">
        <v>28</v>
      </c>
    </row>
    <row r="7" spans="2:12" ht="15">
      <c r="B7" s="40" t="s">
        <v>29</v>
      </c>
      <c r="C7" s="41" t="s">
        <v>30</v>
      </c>
      <c r="D7" s="71"/>
      <c r="E7" s="71"/>
      <c r="F7" s="36" t="s">
        <v>31</v>
      </c>
      <c r="G7" s="36" t="s">
        <v>32</v>
      </c>
      <c r="H7" s="36" t="s">
        <v>33</v>
      </c>
      <c r="I7" s="71"/>
      <c r="J7" s="71"/>
      <c r="K7" s="71"/>
      <c r="L7" s="73"/>
    </row>
    <row r="8" spans="2:12" ht="77.25">
      <c r="B8" s="38">
        <v>4422</v>
      </c>
      <c r="C8" s="46">
        <v>43500</v>
      </c>
      <c r="D8" s="38" t="s">
        <v>363</v>
      </c>
      <c r="E8" s="38" t="s">
        <v>364</v>
      </c>
      <c r="F8" s="38" t="s">
        <v>98</v>
      </c>
      <c r="G8" s="38" t="s">
        <v>351</v>
      </c>
      <c r="H8" s="37" t="s">
        <v>352</v>
      </c>
      <c r="I8" s="37" t="s">
        <v>353</v>
      </c>
      <c r="J8" s="37" t="s">
        <v>354</v>
      </c>
      <c r="K8" s="46" t="s">
        <v>355</v>
      </c>
      <c r="L8" s="47">
        <v>519.58</v>
      </c>
    </row>
    <row r="9" spans="2:12" ht="77.25">
      <c r="B9" s="42">
        <v>4421</v>
      </c>
      <c r="C9" s="44">
        <v>43500</v>
      </c>
      <c r="D9" s="38" t="s">
        <v>363</v>
      </c>
      <c r="E9" s="38" t="s">
        <v>364</v>
      </c>
      <c r="F9" s="42" t="s">
        <v>98</v>
      </c>
      <c r="G9" s="38" t="s">
        <v>351</v>
      </c>
      <c r="H9" s="37" t="s">
        <v>352</v>
      </c>
      <c r="I9" s="37" t="s">
        <v>353</v>
      </c>
      <c r="J9" s="37" t="s">
        <v>354</v>
      </c>
      <c r="K9" s="46" t="s">
        <v>355</v>
      </c>
      <c r="L9" s="47">
        <v>100</v>
      </c>
    </row>
    <row r="10" spans="2:12" ht="77.25">
      <c r="B10" s="42">
        <v>4420</v>
      </c>
      <c r="C10" s="44">
        <v>43500</v>
      </c>
      <c r="D10" s="38" t="s">
        <v>363</v>
      </c>
      <c r="E10" s="38" t="s">
        <v>364</v>
      </c>
      <c r="F10" s="42" t="s">
        <v>98</v>
      </c>
      <c r="G10" s="38" t="s">
        <v>351</v>
      </c>
      <c r="H10" s="37" t="s">
        <v>352</v>
      </c>
      <c r="I10" s="37" t="s">
        <v>353</v>
      </c>
      <c r="J10" s="37" t="s">
        <v>354</v>
      </c>
      <c r="K10" s="46" t="s">
        <v>355</v>
      </c>
      <c r="L10" s="47">
        <v>100</v>
      </c>
    </row>
    <row r="11" spans="2:12" ht="26.25">
      <c r="B11" s="42">
        <v>6780</v>
      </c>
      <c r="C11" s="44">
        <v>43517</v>
      </c>
      <c r="D11" s="38" t="s">
        <v>363</v>
      </c>
      <c r="E11" s="38" t="s">
        <v>364</v>
      </c>
      <c r="F11" s="42" t="s">
        <v>98</v>
      </c>
      <c r="G11" s="42" t="s">
        <v>356</v>
      </c>
      <c r="H11" s="43" t="s">
        <v>357</v>
      </c>
      <c r="I11" s="43" t="s">
        <v>358</v>
      </c>
      <c r="J11" s="37" t="s">
        <v>112</v>
      </c>
      <c r="K11" s="44">
        <v>43515</v>
      </c>
      <c r="L11" s="47">
        <v>50</v>
      </c>
    </row>
    <row r="12" spans="2:12" ht="26.25">
      <c r="B12" s="42">
        <v>6781</v>
      </c>
      <c r="C12" s="44">
        <v>43517</v>
      </c>
      <c r="D12" s="38" t="s">
        <v>363</v>
      </c>
      <c r="E12" s="38" t="s">
        <v>364</v>
      </c>
      <c r="F12" s="42" t="s">
        <v>98</v>
      </c>
      <c r="G12" s="42" t="s">
        <v>356</v>
      </c>
      <c r="H12" s="43" t="s">
        <v>357</v>
      </c>
      <c r="I12" s="43" t="s">
        <v>358</v>
      </c>
      <c r="J12" s="38" t="s">
        <v>112</v>
      </c>
      <c r="K12" s="44">
        <v>43514</v>
      </c>
      <c r="L12" s="47">
        <v>50</v>
      </c>
    </row>
    <row r="13" spans="2:12" ht="15">
      <c r="B13" s="42">
        <v>7822</v>
      </c>
      <c r="C13" s="44">
        <v>43524</v>
      </c>
      <c r="D13" s="38" t="s">
        <v>363</v>
      </c>
      <c r="E13" s="38" t="s">
        <v>364</v>
      </c>
      <c r="F13" s="42" t="s">
        <v>98</v>
      </c>
      <c r="G13" s="42" t="s">
        <v>359</v>
      </c>
      <c r="H13" s="43" t="s">
        <v>360</v>
      </c>
      <c r="I13" s="43" t="s">
        <v>361</v>
      </c>
      <c r="J13" s="38" t="s">
        <v>112</v>
      </c>
      <c r="K13" s="44" t="s">
        <v>362</v>
      </c>
      <c r="L13" s="47">
        <v>150</v>
      </c>
    </row>
    <row r="14" spans="2:12" ht="15.75" thickBot="1">
      <c r="B14" s="74" t="s">
        <v>34</v>
      </c>
      <c r="C14" s="75"/>
      <c r="D14" s="75"/>
      <c r="E14" s="75"/>
      <c r="F14" s="75"/>
      <c r="G14" s="75"/>
      <c r="H14" s="75"/>
      <c r="I14" s="75"/>
      <c r="J14" s="75"/>
      <c r="K14" s="75"/>
      <c r="L14" s="45">
        <f>SUM(L8:L13)</f>
        <v>969.58</v>
      </c>
    </row>
  </sheetData>
  <sheetProtection password="C2CA" sheet="1" objects="1" scenarios="1"/>
  <mergeCells count="10">
    <mergeCell ref="B14:K14"/>
    <mergeCell ref="B6:C6"/>
    <mergeCell ref="D6:D7"/>
    <mergeCell ref="E6:E7"/>
    <mergeCell ref="F6:H6"/>
    <mergeCell ref="A2:C2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2023-05-24T08:03:08Z</dcterms:modified>
  <cp:category/>
  <cp:version/>
  <cp:contentType/>
  <cp:contentStatus/>
</cp:coreProperties>
</file>